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<sst xmlns="http://schemas.openxmlformats.org/spreadsheetml/2006/main" count="243" uniqueCount="153">
  <si>
    <t>Muži</t>
  </si>
  <si>
    <t>Ženy, Muži MA, MB, MC, MD           42,195 km</t>
  </si>
  <si>
    <t>Pořadí</t>
  </si>
  <si>
    <t>Start. číslo</t>
  </si>
  <si>
    <t>Příjmení a jméno</t>
  </si>
  <si>
    <t>Kateg.</t>
  </si>
  <si>
    <t>Roč. nar.</t>
  </si>
  <si>
    <t>Příslušnost</t>
  </si>
  <si>
    <t>Výkon</t>
  </si>
  <si>
    <t>TÍK František</t>
  </si>
  <si>
    <t>MC</t>
  </si>
  <si>
    <t>Jihoč. drůbež Vodňany</t>
  </si>
  <si>
    <t>HANZLÍK Ondrej</t>
  </si>
  <si>
    <t>MB</t>
  </si>
  <si>
    <t>AK Baník Prievidza</t>
  </si>
  <si>
    <t>KUBÁLE Josef</t>
  </si>
  <si>
    <t>MA</t>
  </si>
  <si>
    <t>Mladá Vožice</t>
  </si>
  <si>
    <t>TOMEŠ Rostislav</t>
  </si>
  <si>
    <t>Traged Team</t>
  </si>
  <si>
    <t>KAŠE Jaroslav</t>
  </si>
  <si>
    <t>Barnex Sport Brno</t>
  </si>
  <si>
    <t xml:space="preserve">SIEGEL Josef </t>
  </si>
  <si>
    <t>AC Choceň</t>
  </si>
  <si>
    <t>UHLÍŘ Radek</t>
  </si>
  <si>
    <t>TRISK ČB</t>
  </si>
  <si>
    <t>MONDEK Josef</t>
  </si>
  <si>
    <t>Cyklo Jiřička</t>
  </si>
  <si>
    <t>ŠTIKA Jiří</t>
  </si>
  <si>
    <t>AC Moravská Slavia Brno</t>
  </si>
  <si>
    <t>ŠIMŮNEK Rostislav</t>
  </si>
  <si>
    <t>JURÁŇ Karel</t>
  </si>
  <si>
    <t>TK Č. Krumlov</t>
  </si>
  <si>
    <t>ČECHLOVSKÝ Martin</t>
  </si>
  <si>
    <t>Vratislavice n.N.</t>
  </si>
  <si>
    <t>KOLÁŘ Ivan</t>
  </si>
  <si>
    <t>Č. Budějovice</t>
  </si>
  <si>
    <t>SEDLÁK Pavel</t>
  </si>
  <si>
    <t>Triatlon sport Stupno</t>
  </si>
  <si>
    <t>HOMOLKA Ondřej</t>
  </si>
  <si>
    <t>Euler Hermes</t>
  </si>
  <si>
    <t>DOSTÁLEK Petr</t>
  </si>
  <si>
    <t>ASPV Těchoním</t>
  </si>
  <si>
    <t>KMUNÍČEK Miloš</t>
  </si>
  <si>
    <t>Maraton klub Kladno</t>
  </si>
  <si>
    <t>HORÁK Pavel</t>
  </si>
  <si>
    <t>FIALKA Ladislav</t>
  </si>
  <si>
    <t>Vlašim</t>
  </si>
  <si>
    <t>TUROŇ Jan</t>
  </si>
  <si>
    <t>SOBOTKA František</t>
  </si>
  <si>
    <t>Praha Satalice</t>
  </si>
  <si>
    <t>KOCOUREK Jan</t>
  </si>
  <si>
    <t>Sayerlack Prachatice</t>
  </si>
  <si>
    <t>HORNÝ Petr</t>
  </si>
  <si>
    <t>Centrum-DDM Ledeč n.S.</t>
  </si>
  <si>
    <t>PASEV Petr</t>
  </si>
  <si>
    <t>TJ Slávie Chomutov</t>
  </si>
  <si>
    <t>KALINA Tomáš</t>
  </si>
  <si>
    <t>SYBLÍK Petr</t>
  </si>
  <si>
    <t>ČERVÍK Petr</t>
  </si>
  <si>
    <t>Praha</t>
  </si>
  <si>
    <t>STRAKA Samuel</t>
  </si>
  <si>
    <t>illumiNITE</t>
  </si>
  <si>
    <t>KUBÁT David</t>
  </si>
  <si>
    <t>Tragéd Team</t>
  </si>
  <si>
    <t>PÁRTL Michal</t>
  </si>
  <si>
    <t>DITTRICH Tomáš</t>
  </si>
  <si>
    <t>Klub harmonického života</t>
  </si>
  <si>
    <t>ROSENBERGER Luboš</t>
  </si>
  <si>
    <t>Sokol atletika Kolín</t>
  </si>
  <si>
    <t>KONEČNÝ Jaroslav</t>
  </si>
  <si>
    <t>TTC Brno</t>
  </si>
  <si>
    <t>ZÍMA Josef</t>
  </si>
  <si>
    <t>B+H triatlon</t>
  </si>
  <si>
    <t>HUNČOVSKÝ Martin</t>
  </si>
  <si>
    <t>Spolana Neratovice</t>
  </si>
  <si>
    <t>SEDLÁČEK Svatopluk</t>
  </si>
  <si>
    <t>Moravská Slavia Brno</t>
  </si>
  <si>
    <t>MATĚJOVSKÝ Pavel</t>
  </si>
  <si>
    <t>AVC Praha</t>
  </si>
  <si>
    <t>VORÁČEK Karel</t>
  </si>
  <si>
    <t>Cyklo Orlešín</t>
  </si>
  <si>
    <t>HASAL Miroslav</t>
  </si>
  <si>
    <t>Traged Team Beroun</t>
  </si>
  <si>
    <t>MIKŠOVSKÝ Zdeněk</t>
  </si>
  <si>
    <t>MD</t>
  </si>
  <si>
    <t>SK Včelná</t>
  </si>
  <si>
    <t>TŮMA František</t>
  </si>
  <si>
    <t>KRČMÁRIK Vladimír</t>
  </si>
  <si>
    <t>HGM Žilina</t>
  </si>
  <si>
    <t>SEIDLOVÁ Eva</t>
  </si>
  <si>
    <t>Z</t>
  </si>
  <si>
    <t>AK Tlmace</t>
  </si>
  <si>
    <t>ŠIMEK Miroslav</t>
  </si>
  <si>
    <t>Slavia ZF JU Č. Budějovice</t>
  </si>
  <si>
    <t>SIMON Alexander</t>
  </si>
  <si>
    <t>DS Žilina</t>
  </si>
  <si>
    <t>FILINGER Zbyněk</t>
  </si>
  <si>
    <t>SK MAXTRI Liberec</t>
  </si>
  <si>
    <t>PROCHÁZKOVÁ Pavlína</t>
  </si>
  <si>
    <t>Tragéd Team Hořovice</t>
  </si>
  <si>
    <t>KOCOUREK Vít</t>
  </si>
  <si>
    <t>KOVÁC Gabriel</t>
  </si>
  <si>
    <t>Tiga Levice</t>
  </si>
  <si>
    <t>POCHOBRADSKÝ Pavel</t>
  </si>
  <si>
    <t>Česká pojišťovna Třeboň</t>
  </si>
  <si>
    <t>VOSTRÝ Miroslav</t>
  </si>
  <si>
    <t>Maratonklub Žebrák</t>
  </si>
  <si>
    <t>HNÍZDIL Aleš</t>
  </si>
  <si>
    <t>FANTA Radek</t>
  </si>
  <si>
    <t>Líbeznice</t>
  </si>
  <si>
    <t>KRIŠKO Miroslav</t>
  </si>
  <si>
    <t>42195.sk</t>
  </si>
  <si>
    <t>NĚMEČKOVÁ Martina</t>
  </si>
  <si>
    <t>ZEMAN Pavel</t>
  </si>
  <si>
    <t>KLEPL Filip</t>
  </si>
  <si>
    <t>KLESPOL Praha</t>
  </si>
  <si>
    <t>BROSSAUD Jack</t>
  </si>
  <si>
    <t>Č. Budějovice / Francie</t>
  </si>
  <si>
    <t>ŠTĚPÁNEK Michal</t>
  </si>
  <si>
    <t>KRČ Štefan</t>
  </si>
  <si>
    <t>Traged Team Praha</t>
  </si>
  <si>
    <t>ŠOCHMAN Josef</t>
  </si>
  <si>
    <t>KRUMER Miroslav</t>
  </si>
  <si>
    <t>TJ Ostrov</t>
  </si>
  <si>
    <t>GE Evžen</t>
  </si>
  <si>
    <t>SK Jizera</t>
  </si>
  <si>
    <t>TRULÍKOVÁ Zdena</t>
  </si>
  <si>
    <t>AŠK Slavia</t>
  </si>
  <si>
    <t>ČERNÝ Jiří</t>
  </si>
  <si>
    <t>HORÁKOVÁ Renata</t>
  </si>
  <si>
    <t>AC  Ústí</t>
  </si>
  <si>
    <t>DOLEJŠ Jan</t>
  </si>
  <si>
    <t>Klub přátel běhu Kokořínským údolím</t>
  </si>
  <si>
    <t>FUKSA Karel</t>
  </si>
  <si>
    <t>KREJSA Václav</t>
  </si>
  <si>
    <t>Rentia Praha</t>
  </si>
  <si>
    <t>CIMLER Vladimír</t>
  </si>
  <si>
    <t>Sokol Manětín</t>
  </si>
  <si>
    <t>DVOŘÁK Petr</t>
  </si>
  <si>
    <t>TC Dvořák</t>
  </si>
  <si>
    <t>BĚHOUNEK Rostislav</t>
  </si>
  <si>
    <t>PACHMAN Otakar</t>
  </si>
  <si>
    <t>SABZO</t>
  </si>
  <si>
    <t>MOCZU Odráš</t>
  </si>
  <si>
    <t>Budapešť</t>
  </si>
  <si>
    <t>DNF</t>
  </si>
  <si>
    <t>SOUKUP Josef</t>
  </si>
  <si>
    <t>Velosport Valenta</t>
  </si>
  <si>
    <t>KRÁTKÝ Josef</t>
  </si>
  <si>
    <t>KP BKÚ Mělník</t>
  </si>
  <si>
    <t>Ztráta</t>
  </si>
  <si>
    <t>Poř. kateg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</si>
</sst>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.00"/>
    <numFmt numFmtId="165" formatCode="hh:mm:ss"/>
  </numFmts>
  <fonts count="12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2"/>
    </font>
    <font>
      <sz val="7"/>
      <name val="Arial CE"/>
      <family val="0"/>
    </font>
    <font>
      <i/>
      <sz val="8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1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1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21" fontId="10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21" fontId="10" fillId="0" borderId="4" xfId="0" applyNumberFormat="1" applyFont="1" applyBorder="1" applyAlignment="1">
      <alignment horizontal="left"/>
    </xf>
    <xf numFmtId="21" fontId="9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21" fontId="10" fillId="0" borderId="8" xfId="0" applyNumberFormat="1" applyFont="1" applyBorder="1" applyAlignment="1">
      <alignment horizontal="left"/>
    </xf>
    <xf numFmtId="21" fontId="9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21" fontId="10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B55">
      <selection activeCell="H87" sqref="H87"/>
    </sheetView>
  </sheetViews>
  <sheetFormatPr defaultColWidth="9.00390625" defaultRowHeight="12.75"/>
  <cols>
    <col min="1" max="1" width="0" style="1" hidden="1" customWidth="1"/>
    <col min="2" max="2" width="5.875" style="2" customWidth="1"/>
    <col min="3" max="3" width="5.875" style="1" customWidth="1"/>
    <col min="4" max="4" width="21.75390625" style="3" customWidth="1"/>
    <col min="5" max="5" width="7.625" style="4" customWidth="1"/>
    <col min="6" max="6" width="5.375" style="5" customWidth="1"/>
    <col min="7" max="7" width="8.25390625" style="6" customWidth="1"/>
    <col min="8" max="8" width="23.625" style="7" customWidth="1"/>
    <col min="9" max="9" width="10.25390625" style="5" customWidth="1"/>
    <col min="10" max="10" width="8.875" style="45" customWidth="1"/>
    <col min="11" max="11" width="9.125" style="29" customWidth="1"/>
    <col min="12" max="12" width="9.125" style="5" customWidth="1"/>
    <col min="13" max="16384" width="9.125" style="6" customWidth="1"/>
  </cols>
  <sheetData>
    <row r="1" spans="9:15" ht="12.75">
      <c r="I1" s="8"/>
      <c r="J1" s="44"/>
      <c r="K1" s="9"/>
      <c r="L1" s="8"/>
      <c r="M1" s="10"/>
      <c r="N1" s="11"/>
      <c r="O1" s="10"/>
    </row>
    <row r="2" spans="1:12" s="18" customFormat="1" ht="13.5" thickBot="1">
      <c r="A2" s="12" t="s">
        <v>0</v>
      </c>
      <c r="B2" s="13" t="s">
        <v>1</v>
      </c>
      <c r="C2"/>
      <c r="D2"/>
      <c r="E2"/>
      <c r="F2"/>
      <c r="G2"/>
      <c r="H2" s="14"/>
      <c r="I2"/>
      <c r="J2" s="45"/>
      <c r="K2" s="16"/>
      <c r="L2" s="17"/>
    </row>
    <row r="3" spans="1:12" s="18" customFormat="1" ht="23.25" thickBot="1">
      <c r="A3" s="35"/>
      <c r="B3" s="19" t="s">
        <v>2</v>
      </c>
      <c r="C3" s="20" t="s">
        <v>3</v>
      </c>
      <c r="D3" s="20" t="s">
        <v>4</v>
      </c>
      <c r="E3" s="20" t="s">
        <v>5</v>
      </c>
      <c r="F3" s="20" t="s">
        <v>152</v>
      </c>
      <c r="G3" s="20" t="s">
        <v>6</v>
      </c>
      <c r="H3" s="21" t="s">
        <v>7</v>
      </c>
      <c r="I3" s="20" t="s">
        <v>8</v>
      </c>
      <c r="J3" s="49" t="s">
        <v>151</v>
      </c>
      <c r="K3" s="16"/>
      <c r="L3" s="17"/>
    </row>
    <row r="4" spans="1:12" s="18" customFormat="1" ht="12.75" thickTop="1">
      <c r="A4" s="36"/>
      <c r="B4" s="39">
        <v>1</v>
      </c>
      <c r="C4" s="40">
        <v>1</v>
      </c>
      <c r="D4" s="41" t="s">
        <v>9</v>
      </c>
      <c r="E4" s="39" t="s">
        <v>10</v>
      </c>
      <c r="F4" s="40">
        <v>1</v>
      </c>
      <c r="G4" s="39">
        <v>1957</v>
      </c>
      <c r="H4" s="42" t="s">
        <v>11</v>
      </c>
      <c r="I4" s="43">
        <v>0.1192930324074074</v>
      </c>
      <c r="J4" s="46"/>
      <c r="K4" s="16"/>
      <c r="L4" s="17"/>
    </row>
    <row r="5" spans="1:12" s="18" customFormat="1" ht="12">
      <c r="A5" s="36"/>
      <c r="B5" s="30">
        <v>2</v>
      </c>
      <c r="C5" s="31">
        <v>6</v>
      </c>
      <c r="D5" s="32" t="s">
        <v>12</v>
      </c>
      <c r="E5" s="30" t="s">
        <v>13</v>
      </c>
      <c r="F5" s="31">
        <v>1</v>
      </c>
      <c r="G5" s="30">
        <v>1960</v>
      </c>
      <c r="H5" s="33" t="s">
        <v>14</v>
      </c>
      <c r="I5" s="34">
        <v>0.12150923611111113</v>
      </c>
      <c r="J5" s="47">
        <f>I5-I$4</f>
        <v>0.0022162037037037202</v>
      </c>
      <c r="K5" s="16"/>
      <c r="L5" s="17"/>
    </row>
    <row r="6" spans="1:12" s="18" customFormat="1" ht="12">
      <c r="A6" s="36"/>
      <c r="B6" s="30">
        <v>3</v>
      </c>
      <c r="C6" s="31">
        <v>9</v>
      </c>
      <c r="D6" s="32" t="s">
        <v>15</v>
      </c>
      <c r="E6" s="30" t="s">
        <v>16</v>
      </c>
      <c r="F6" s="31">
        <v>1</v>
      </c>
      <c r="G6" s="30">
        <v>1972</v>
      </c>
      <c r="H6" s="33" t="s">
        <v>17</v>
      </c>
      <c r="I6" s="34">
        <v>0.12204672453703704</v>
      </c>
      <c r="J6" s="47">
        <f>I6-I$4</f>
        <v>0.0027536921296296285</v>
      </c>
      <c r="K6" s="16"/>
      <c r="L6" s="17"/>
    </row>
    <row r="7" spans="1:12" s="18" customFormat="1" ht="12">
      <c r="A7" s="36"/>
      <c r="B7" s="30">
        <v>4</v>
      </c>
      <c r="C7" s="31">
        <v>14</v>
      </c>
      <c r="D7" s="32" t="s">
        <v>18</v>
      </c>
      <c r="E7" s="30" t="s">
        <v>13</v>
      </c>
      <c r="F7" s="31">
        <v>2</v>
      </c>
      <c r="G7" s="30">
        <v>1960</v>
      </c>
      <c r="H7" s="33" t="s">
        <v>19</v>
      </c>
      <c r="I7" s="34">
        <v>0.12399159722222224</v>
      </c>
      <c r="J7" s="47">
        <f aca="true" t="shared" si="0" ref="J7:J70">I7-I$4</f>
        <v>0.004698564814814829</v>
      </c>
      <c r="K7" s="16"/>
      <c r="L7" s="17"/>
    </row>
    <row r="8" spans="1:12" s="18" customFormat="1" ht="12">
      <c r="A8" s="36"/>
      <c r="B8" s="30">
        <v>5</v>
      </c>
      <c r="C8" s="31">
        <v>3</v>
      </c>
      <c r="D8" s="32" t="s">
        <v>20</v>
      </c>
      <c r="E8" s="30" t="s">
        <v>10</v>
      </c>
      <c r="F8" s="31">
        <v>2</v>
      </c>
      <c r="G8" s="30">
        <v>1953</v>
      </c>
      <c r="H8" s="33" t="s">
        <v>21</v>
      </c>
      <c r="I8" s="34">
        <v>0.12448462962962963</v>
      </c>
      <c r="J8" s="47">
        <f t="shared" si="0"/>
        <v>0.005191597222222219</v>
      </c>
      <c r="K8" s="16"/>
      <c r="L8" s="17"/>
    </row>
    <row r="9" spans="1:12" s="18" customFormat="1" ht="12">
      <c r="A9" s="36"/>
      <c r="B9" s="30">
        <v>6</v>
      </c>
      <c r="C9" s="31">
        <v>56</v>
      </c>
      <c r="D9" s="32" t="s">
        <v>22</v>
      </c>
      <c r="E9" s="30" t="s">
        <v>10</v>
      </c>
      <c r="F9" s="31">
        <v>3</v>
      </c>
      <c r="G9" s="30">
        <v>1958</v>
      </c>
      <c r="H9" s="33" t="s">
        <v>23</v>
      </c>
      <c r="I9" s="34">
        <v>0.12456918981481481</v>
      </c>
      <c r="J9" s="47">
        <f t="shared" si="0"/>
        <v>0.005276157407407403</v>
      </c>
      <c r="K9" s="16"/>
      <c r="L9" s="17"/>
    </row>
    <row r="10" spans="1:12" s="18" customFormat="1" ht="12">
      <c r="A10" s="36"/>
      <c r="B10" s="30">
        <v>7</v>
      </c>
      <c r="C10" s="31">
        <v>21</v>
      </c>
      <c r="D10" s="32" t="s">
        <v>24</v>
      </c>
      <c r="E10" s="30" t="s">
        <v>13</v>
      </c>
      <c r="F10" s="31">
        <v>3</v>
      </c>
      <c r="G10" s="30">
        <v>1967</v>
      </c>
      <c r="H10" s="33" t="s">
        <v>25</v>
      </c>
      <c r="I10" s="34">
        <v>0.12599545138888887</v>
      </c>
      <c r="J10" s="47">
        <f t="shared" si="0"/>
        <v>0.006702418981481467</v>
      </c>
      <c r="K10" s="16"/>
      <c r="L10" s="17"/>
    </row>
    <row r="11" spans="1:12" s="18" customFormat="1" ht="12">
      <c r="A11" s="36"/>
      <c r="B11" s="30">
        <v>8</v>
      </c>
      <c r="C11" s="31">
        <v>73</v>
      </c>
      <c r="D11" s="32" t="s">
        <v>26</v>
      </c>
      <c r="E11" s="30" t="s">
        <v>13</v>
      </c>
      <c r="F11" s="31">
        <v>4</v>
      </c>
      <c r="G11" s="30">
        <v>1967</v>
      </c>
      <c r="H11" s="33" t="s">
        <v>27</v>
      </c>
      <c r="I11" s="34">
        <v>0.12659260416666665</v>
      </c>
      <c r="J11" s="47">
        <f t="shared" si="0"/>
        <v>0.0072995717592592435</v>
      </c>
      <c r="K11" s="16"/>
      <c r="L11" s="17"/>
    </row>
    <row r="12" spans="1:12" s="18" customFormat="1" ht="12">
      <c r="A12" s="36"/>
      <c r="B12" s="30">
        <v>9</v>
      </c>
      <c r="C12" s="31">
        <v>24</v>
      </c>
      <c r="D12" s="32" t="s">
        <v>28</v>
      </c>
      <c r="E12" s="30" t="s">
        <v>16</v>
      </c>
      <c r="F12" s="31">
        <v>3</v>
      </c>
      <c r="G12" s="30">
        <v>1975</v>
      </c>
      <c r="H12" s="33" t="s">
        <v>29</v>
      </c>
      <c r="I12" s="34">
        <v>0.12663546296296296</v>
      </c>
      <c r="J12" s="47">
        <f t="shared" si="0"/>
        <v>0.007342430555555557</v>
      </c>
      <c r="K12" s="16"/>
      <c r="L12" s="17"/>
    </row>
    <row r="13" spans="1:12" s="18" customFormat="1" ht="12">
      <c r="A13" s="36"/>
      <c r="B13" s="30">
        <v>10</v>
      </c>
      <c r="C13" s="31">
        <v>79</v>
      </c>
      <c r="D13" s="32" t="s">
        <v>30</v>
      </c>
      <c r="E13" s="30" t="s">
        <v>13</v>
      </c>
      <c r="F13" s="31">
        <v>5</v>
      </c>
      <c r="G13" s="30">
        <v>1968</v>
      </c>
      <c r="H13" s="33" t="s">
        <v>25</v>
      </c>
      <c r="I13" s="34">
        <v>0.12793747685185186</v>
      </c>
      <c r="J13" s="47">
        <f t="shared" si="0"/>
        <v>0.008644444444444455</v>
      </c>
      <c r="K13" s="16"/>
      <c r="L13" s="17"/>
    </row>
    <row r="14" spans="1:12" s="18" customFormat="1" ht="12">
      <c r="A14" s="36"/>
      <c r="B14" s="30">
        <v>11</v>
      </c>
      <c r="C14" s="31">
        <v>34</v>
      </c>
      <c r="D14" s="32" t="s">
        <v>31</v>
      </c>
      <c r="E14" s="30" t="s">
        <v>16</v>
      </c>
      <c r="F14" s="31">
        <v>4</v>
      </c>
      <c r="G14" s="30">
        <v>1974</v>
      </c>
      <c r="H14" s="33" t="s">
        <v>32</v>
      </c>
      <c r="I14" s="34">
        <v>0.1289620023148148</v>
      </c>
      <c r="J14" s="47">
        <f t="shared" si="0"/>
        <v>0.009668969907407399</v>
      </c>
      <c r="K14" s="16"/>
      <c r="L14" s="17"/>
    </row>
    <row r="15" spans="1:12" s="18" customFormat="1" ht="12">
      <c r="A15" s="36"/>
      <c r="B15" s="30">
        <v>12</v>
      </c>
      <c r="C15" s="31">
        <v>16</v>
      </c>
      <c r="D15" s="32" t="s">
        <v>33</v>
      </c>
      <c r="E15" s="30" t="s">
        <v>13</v>
      </c>
      <c r="F15" s="31">
        <v>6</v>
      </c>
      <c r="G15" s="30">
        <v>1965</v>
      </c>
      <c r="H15" s="33" t="s">
        <v>34</v>
      </c>
      <c r="I15" s="34">
        <v>0.1292407638888889</v>
      </c>
      <c r="J15" s="47">
        <f t="shared" si="0"/>
        <v>0.009947731481481481</v>
      </c>
      <c r="K15" s="16"/>
      <c r="L15" s="17"/>
    </row>
    <row r="16" spans="1:12" s="18" customFormat="1" ht="12">
      <c r="A16" s="36"/>
      <c r="B16" s="30">
        <v>13</v>
      </c>
      <c r="C16" s="31">
        <v>28</v>
      </c>
      <c r="D16" s="32" t="s">
        <v>35</v>
      </c>
      <c r="E16" s="30" t="s">
        <v>13</v>
      </c>
      <c r="F16" s="31">
        <v>7</v>
      </c>
      <c r="G16" s="30">
        <v>1963</v>
      </c>
      <c r="H16" s="33" t="s">
        <v>36</v>
      </c>
      <c r="I16" s="34">
        <v>0.13010792824074074</v>
      </c>
      <c r="J16" s="47">
        <f t="shared" si="0"/>
        <v>0.010814895833333338</v>
      </c>
      <c r="K16" s="16"/>
      <c r="L16" s="17"/>
    </row>
    <row r="17" spans="1:12" s="18" customFormat="1" ht="12">
      <c r="A17" s="36"/>
      <c r="B17" s="30">
        <v>14</v>
      </c>
      <c r="C17" s="31">
        <v>38</v>
      </c>
      <c r="D17" s="32" t="s">
        <v>37</v>
      </c>
      <c r="E17" s="30" t="s">
        <v>16</v>
      </c>
      <c r="F17" s="31">
        <v>5</v>
      </c>
      <c r="G17" s="30">
        <v>1971</v>
      </c>
      <c r="H17" s="33" t="s">
        <v>38</v>
      </c>
      <c r="I17" s="34">
        <v>0.1309248148148148</v>
      </c>
      <c r="J17" s="47">
        <f t="shared" si="0"/>
        <v>0.011631782407407393</v>
      </c>
      <c r="K17" s="16"/>
      <c r="L17" s="17"/>
    </row>
    <row r="18" spans="1:12" s="18" customFormat="1" ht="12">
      <c r="A18" s="36"/>
      <c r="B18" s="30">
        <v>15</v>
      </c>
      <c r="C18" s="31">
        <v>41</v>
      </c>
      <c r="D18" s="32" t="s">
        <v>39</v>
      </c>
      <c r="E18" s="30" t="s">
        <v>16</v>
      </c>
      <c r="F18" s="31">
        <v>6</v>
      </c>
      <c r="G18" s="30">
        <v>1977</v>
      </c>
      <c r="H18" s="33" t="s">
        <v>40</v>
      </c>
      <c r="I18" s="34">
        <v>0.13155953703703704</v>
      </c>
      <c r="J18" s="47">
        <f t="shared" si="0"/>
        <v>0.012266504629629638</v>
      </c>
      <c r="K18" s="16"/>
      <c r="L18" s="17"/>
    </row>
    <row r="19" spans="1:12" s="18" customFormat="1" ht="12">
      <c r="A19" s="36"/>
      <c r="B19" s="30">
        <v>16</v>
      </c>
      <c r="C19" s="31">
        <v>7</v>
      </c>
      <c r="D19" s="32" t="s">
        <v>41</v>
      </c>
      <c r="E19" s="30" t="s">
        <v>13</v>
      </c>
      <c r="F19" s="31">
        <v>8</v>
      </c>
      <c r="G19" s="30">
        <v>1967</v>
      </c>
      <c r="H19" s="33" t="s">
        <v>42</v>
      </c>
      <c r="I19" s="34">
        <v>0.13226243055555556</v>
      </c>
      <c r="J19" s="47">
        <f t="shared" si="0"/>
        <v>0.012969398148148154</v>
      </c>
      <c r="K19" s="16"/>
      <c r="L19" s="17"/>
    </row>
    <row r="20" spans="1:12" s="18" customFormat="1" ht="12">
      <c r="A20" s="36"/>
      <c r="B20" s="30">
        <v>17</v>
      </c>
      <c r="C20" s="31">
        <v>29</v>
      </c>
      <c r="D20" s="32" t="s">
        <v>43</v>
      </c>
      <c r="E20" s="30" t="s">
        <v>13</v>
      </c>
      <c r="F20" s="31">
        <v>9</v>
      </c>
      <c r="G20" s="30">
        <v>1961</v>
      </c>
      <c r="H20" s="33" t="s">
        <v>44</v>
      </c>
      <c r="I20" s="34">
        <v>0.13318623842592592</v>
      </c>
      <c r="J20" s="47">
        <f t="shared" si="0"/>
        <v>0.013893206018518511</v>
      </c>
      <c r="K20" s="16"/>
      <c r="L20" s="17"/>
    </row>
    <row r="21" spans="1:12" s="18" customFormat="1" ht="12">
      <c r="A21" s="36"/>
      <c r="B21" s="30">
        <v>18</v>
      </c>
      <c r="C21" s="31">
        <v>25</v>
      </c>
      <c r="D21" s="32" t="s">
        <v>45</v>
      </c>
      <c r="E21" s="30" t="s">
        <v>13</v>
      </c>
      <c r="F21" s="31">
        <v>10</v>
      </c>
      <c r="G21" s="30">
        <v>1962</v>
      </c>
      <c r="H21" s="33" t="s">
        <v>21</v>
      </c>
      <c r="I21" s="34">
        <v>0.13407945601851853</v>
      </c>
      <c r="J21" s="47">
        <f t="shared" si="0"/>
        <v>0.014786423611111127</v>
      </c>
      <c r="K21" s="16"/>
      <c r="L21" s="17"/>
    </row>
    <row r="22" spans="1:12" s="18" customFormat="1" ht="12">
      <c r="A22" s="36"/>
      <c r="B22" s="30">
        <v>19</v>
      </c>
      <c r="C22" s="31">
        <v>17</v>
      </c>
      <c r="D22" s="32" t="s">
        <v>46</v>
      </c>
      <c r="E22" s="30" t="s">
        <v>16</v>
      </c>
      <c r="F22" s="31">
        <v>7</v>
      </c>
      <c r="G22" s="30">
        <v>1975</v>
      </c>
      <c r="H22" s="33" t="s">
        <v>47</v>
      </c>
      <c r="I22" s="34">
        <v>0.13473616898148147</v>
      </c>
      <c r="J22" s="47">
        <f t="shared" si="0"/>
        <v>0.015443136574074062</v>
      </c>
      <c r="K22" s="16"/>
      <c r="L22" s="17"/>
    </row>
    <row r="23" spans="1:12" s="18" customFormat="1" ht="12">
      <c r="A23" s="36"/>
      <c r="B23" s="30">
        <v>20</v>
      </c>
      <c r="C23" s="31">
        <v>36</v>
      </c>
      <c r="D23" s="32" t="s">
        <v>48</v>
      </c>
      <c r="E23" s="30" t="s">
        <v>16</v>
      </c>
      <c r="F23" s="31">
        <v>8</v>
      </c>
      <c r="G23" s="30">
        <v>1980</v>
      </c>
      <c r="H23" s="33" t="s">
        <v>36</v>
      </c>
      <c r="I23" s="34">
        <v>0.13491245370370372</v>
      </c>
      <c r="J23" s="47">
        <f t="shared" si="0"/>
        <v>0.015619421296296315</v>
      </c>
      <c r="K23" s="16"/>
      <c r="L23" s="17"/>
    </row>
    <row r="24" spans="1:12" s="18" customFormat="1" ht="12">
      <c r="A24" s="36"/>
      <c r="B24" s="30">
        <v>21</v>
      </c>
      <c r="C24" s="31">
        <v>12</v>
      </c>
      <c r="D24" s="32" t="s">
        <v>49</v>
      </c>
      <c r="E24" s="30" t="s">
        <v>16</v>
      </c>
      <c r="F24" s="31">
        <v>9</v>
      </c>
      <c r="G24" s="30">
        <v>1977</v>
      </c>
      <c r="H24" s="33" t="s">
        <v>50</v>
      </c>
      <c r="I24" s="34">
        <v>0.13492793981481482</v>
      </c>
      <c r="J24" s="47">
        <f t="shared" si="0"/>
        <v>0.015634907407407417</v>
      </c>
      <c r="K24" s="16"/>
      <c r="L24" s="17"/>
    </row>
    <row r="25" spans="1:12" s="18" customFormat="1" ht="12">
      <c r="A25" s="36"/>
      <c r="B25" s="30">
        <v>22</v>
      </c>
      <c r="C25" s="31">
        <v>26</v>
      </c>
      <c r="D25" s="32" t="s">
        <v>51</v>
      </c>
      <c r="E25" s="30" t="s">
        <v>13</v>
      </c>
      <c r="F25" s="31">
        <v>11</v>
      </c>
      <c r="G25" s="30">
        <v>1966</v>
      </c>
      <c r="H25" s="33" t="s">
        <v>52</v>
      </c>
      <c r="I25" s="34">
        <v>0.1363660648148148</v>
      </c>
      <c r="J25" s="47">
        <f t="shared" si="0"/>
        <v>0.0170730324074074</v>
      </c>
      <c r="K25" s="16"/>
      <c r="L25" s="17"/>
    </row>
    <row r="26" spans="1:12" s="18" customFormat="1" ht="12">
      <c r="A26" s="36"/>
      <c r="B26" s="30">
        <v>23</v>
      </c>
      <c r="C26" s="31">
        <v>19</v>
      </c>
      <c r="D26" s="32" t="s">
        <v>53</v>
      </c>
      <c r="E26" s="30" t="s">
        <v>16</v>
      </c>
      <c r="F26" s="31">
        <v>10</v>
      </c>
      <c r="G26" s="30">
        <v>1969</v>
      </c>
      <c r="H26" s="33" t="s">
        <v>54</v>
      </c>
      <c r="I26" s="34">
        <v>0.13685363425925925</v>
      </c>
      <c r="J26" s="47">
        <f t="shared" si="0"/>
        <v>0.017560601851851848</v>
      </c>
      <c r="K26" s="16"/>
      <c r="L26" s="17"/>
    </row>
    <row r="27" spans="1:12" s="18" customFormat="1" ht="12">
      <c r="A27" s="36"/>
      <c r="B27" s="30">
        <v>24</v>
      </c>
      <c r="C27" s="31">
        <v>81</v>
      </c>
      <c r="D27" s="32" t="s">
        <v>55</v>
      </c>
      <c r="E27" s="30" t="s">
        <v>13</v>
      </c>
      <c r="F27" s="31">
        <v>12</v>
      </c>
      <c r="G27" s="30">
        <v>1965</v>
      </c>
      <c r="H27" s="33" t="s">
        <v>56</v>
      </c>
      <c r="I27" s="34">
        <v>0.13786438657407407</v>
      </c>
      <c r="J27" s="47">
        <f t="shared" si="0"/>
        <v>0.018571354166666665</v>
      </c>
      <c r="K27" s="16"/>
      <c r="L27" s="17"/>
    </row>
    <row r="28" spans="1:12" s="18" customFormat="1" ht="12">
      <c r="A28" s="36"/>
      <c r="B28" s="30">
        <v>25</v>
      </c>
      <c r="C28" s="31">
        <v>31</v>
      </c>
      <c r="D28" s="32" t="s">
        <v>57</v>
      </c>
      <c r="E28" s="30" t="s">
        <v>16</v>
      </c>
      <c r="F28" s="31">
        <v>11</v>
      </c>
      <c r="G28" s="30">
        <v>1985</v>
      </c>
      <c r="H28" s="33" t="s">
        <v>19</v>
      </c>
      <c r="I28" s="34">
        <v>0.1381768865740741</v>
      </c>
      <c r="J28" s="47">
        <f t="shared" si="0"/>
        <v>0.018883854166666686</v>
      </c>
      <c r="K28" s="16"/>
      <c r="L28" s="17"/>
    </row>
    <row r="29" spans="1:12" s="18" customFormat="1" ht="12">
      <c r="A29" s="36"/>
      <c r="B29" s="30">
        <v>26</v>
      </c>
      <c r="C29" s="31">
        <v>32</v>
      </c>
      <c r="D29" s="32" t="s">
        <v>58</v>
      </c>
      <c r="E29" s="30" t="s">
        <v>13</v>
      </c>
      <c r="F29" s="31">
        <v>13</v>
      </c>
      <c r="G29" s="30">
        <v>1968</v>
      </c>
      <c r="H29" s="33" t="s">
        <v>44</v>
      </c>
      <c r="I29" s="34">
        <v>0.1413704861111111</v>
      </c>
      <c r="J29" s="47">
        <f t="shared" si="0"/>
        <v>0.022077453703703703</v>
      </c>
      <c r="K29" s="16"/>
      <c r="L29" s="17"/>
    </row>
    <row r="30" spans="1:12" s="18" customFormat="1" ht="12">
      <c r="A30" s="36"/>
      <c r="B30" s="30">
        <v>27</v>
      </c>
      <c r="C30" s="31">
        <v>76</v>
      </c>
      <c r="D30" s="32" t="s">
        <v>59</v>
      </c>
      <c r="E30" s="30" t="s">
        <v>16</v>
      </c>
      <c r="F30" s="31">
        <v>12</v>
      </c>
      <c r="G30" s="30">
        <v>1969</v>
      </c>
      <c r="H30" s="33" t="s">
        <v>60</v>
      </c>
      <c r="I30" s="34">
        <v>0.14139466435185186</v>
      </c>
      <c r="J30" s="47">
        <f t="shared" si="0"/>
        <v>0.02210163194444445</v>
      </c>
      <c r="K30" s="16"/>
      <c r="L30" s="17"/>
    </row>
    <row r="31" spans="1:12" s="18" customFormat="1" ht="12">
      <c r="A31" s="36"/>
      <c r="B31" s="30">
        <v>28</v>
      </c>
      <c r="C31" s="31">
        <v>20</v>
      </c>
      <c r="D31" s="32" t="s">
        <v>61</v>
      </c>
      <c r="E31" s="30" t="s">
        <v>10</v>
      </c>
      <c r="F31" s="31">
        <v>4</v>
      </c>
      <c r="G31" s="30">
        <v>1958</v>
      </c>
      <c r="H31" s="33" t="s">
        <v>62</v>
      </c>
      <c r="I31" s="34">
        <v>0.14415104166666667</v>
      </c>
      <c r="J31" s="47">
        <f t="shared" si="0"/>
        <v>0.024858009259259267</v>
      </c>
      <c r="K31" s="16"/>
      <c r="L31" s="17"/>
    </row>
    <row r="32" spans="1:12" s="18" customFormat="1" ht="12">
      <c r="A32" s="36"/>
      <c r="B32" s="30">
        <v>29</v>
      </c>
      <c r="C32" s="31">
        <v>52</v>
      </c>
      <c r="D32" s="32" t="s">
        <v>63</v>
      </c>
      <c r="E32" s="30" t="s">
        <v>16</v>
      </c>
      <c r="F32" s="31">
        <v>13</v>
      </c>
      <c r="G32" s="30">
        <v>1979</v>
      </c>
      <c r="H32" s="33" t="s">
        <v>64</v>
      </c>
      <c r="I32" s="34">
        <v>0.144383125</v>
      </c>
      <c r="J32" s="47">
        <f t="shared" si="0"/>
        <v>0.025090092592592594</v>
      </c>
      <c r="K32" s="16"/>
      <c r="L32" s="17"/>
    </row>
    <row r="33" spans="1:12" s="18" customFormat="1" ht="12">
      <c r="A33" s="36"/>
      <c r="B33" s="30">
        <v>30</v>
      </c>
      <c r="C33" s="31">
        <v>40</v>
      </c>
      <c r="D33" s="32" t="s">
        <v>65</v>
      </c>
      <c r="E33" s="30" t="s">
        <v>16</v>
      </c>
      <c r="F33" s="31">
        <v>14</v>
      </c>
      <c r="G33" s="30">
        <v>1969</v>
      </c>
      <c r="H33" s="33" t="s">
        <v>60</v>
      </c>
      <c r="I33" s="34">
        <v>0.14474319444444445</v>
      </c>
      <c r="J33" s="47">
        <f t="shared" si="0"/>
        <v>0.02545016203703704</v>
      </c>
      <c r="K33" s="16"/>
      <c r="L33" s="17"/>
    </row>
    <row r="34" spans="1:12" s="18" customFormat="1" ht="12">
      <c r="A34" s="36"/>
      <c r="B34" s="30">
        <v>31</v>
      </c>
      <c r="C34" s="31">
        <v>68</v>
      </c>
      <c r="D34" s="32" t="s">
        <v>66</v>
      </c>
      <c r="E34" s="30" t="s">
        <v>16</v>
      </c>
      <c r="F34" s="31">
        <v>15</v>
      </c>
      <c r="G34" s="30">
        <v>1969</v>
      </c>
      <c r="H34" s="33" t="s">
        <v>67</v>
      </c>
      <c r="I34" s="34">
        <v>0.14485113425925925</v>
      </c>
      <c r="J34" s="47">
        <f t="shared" si="0"/>
        <v>0.02555810185185184</v>
      </c>
      <c r="K34" s="16"/>
      <c r="L34" s="17"/>
    </row>
    <row r="35" spans="1:12" s="18" customFormat="1" ht="12">
      <c r="A35" s="36"/>
      <c r="B35" s="30">
        <v>32</v>
      </c>
      <c r="C35" s="31">
        <v>35</v>
      </c>
      <c r="D35" s="32" t="s">
        <v>68</v>
      </c>
      <c r="E35" s="30" t="s">
        <v>13</v>
      </c>
      <c r="F35" s="31">
        <v>15</v>
      </c>
      <c r="G35" s="30">
        <v>1962</v>
      </c>
      <c r="H35" s="33" t="s">
        <v>69</v>
      </c>
      <c r="I35" s="34">
        <v>0.14615532407407408</v>
      </c>
      <c r="J35" s="47">
        <f t="shared" si="0"/>
        <v>0.026862291666666677</v>
      </c>
      <c r="K35" s="16"/>
      <c r="L35" s="17"/>
    </row>
    <row r="36" spans="1:12" s="18" customFormat="1" ht="12">
      <c r="A36" s="36"/>
      <c r="B36" s="30">
        <v>33</v>
      </c>
      <c r="C36" s="31">
        <v>47</v>
      </c>
      <c r="D36" s="32" t="s">
        <v>70</v>
      </c>
      <c r="E36" s="30" t="s">
        <v>13</v>
      </c>
      <c r="F36" s="31">
        <v>16</v>
      </c>
      <c r="G36" s="30">
        <v>1969</v>
      </c>
      <c r="H36" s="33" t="s">
        <v>71</v>
      </c>
      <c r="I36" s="34">
        <v>0.14629284722222222</v>
      </c>
      <c r="J36" s="47">
        <f t="shared" si="0"/>
        <v>0.02699981481481481</v>
      </c>
      <c r="K36" s="16"/>
      <c r="L36" s="17"/>
    </row>
    <row r="37" spans="1:12" s="18" customFormat="1" ht="12">
      <c r="A37" s="36"/>
      <c r="B37" s="30">
        <v>34</v>
      </c>
      <c r="C37" s="31">
        <v>46</v>
      </c>
      <c r="D37" s="32" t="s">
        <v>72</v>
      </c>
      <c r="E37" s="30" t="s">
        <v>13</v>
      </c>
      <c r="F37" s="31">
        <v>17</v>
      </c>
      <c r="G37" s="30">
        <v>1965</v>
      </c>
      <c r="H37" s="33" t="s">
        <v>73</v>
      </c>
      <c r="I37" s="34">
        <v>0.14642891203703703</v>
      </c>
      <c r="J37" s="47">
        <f t="shared" si="0"/>
        <v>0.027135879629629628</v>
      </c>
      <c r="K37" s="16"/>
      <c r="L37" s="17"/>
    </row>
    <row r="38" spans="1:12" s="18" customFormat="1" ht="12">
      <c r="A38" s="36"/>
      <c r="B38" s="30">
        <v>35</v>
      </c>
      <c r="C38" s="31">
        <v>10</v>
      </c>
      <c r="D38" s="32" t="s">
        <v>74</v>
      </c>
      <c r="E38" s="30" t="s">
        <v>13</v>
      </c>
      <c r="F38" s="31">
        <v>18</v>
      </c>
      <c r="G38" s="30">
        <v>1964</v>
      </c>
      <c r="H38" s="33" t="s">
        <v>75</v>
      </c>
      <c r="I38" s="34">
        <v>0.1482153009259259</v>
      </c>
      <c r="J38" s="47">
        <f t="shared" si="0"/>
        <v>0.028922268518518507</v>
      </c>
      <c r="K38" s="16"/>
      <c r="L38" s="17"/>
    </row>
    <row r="39" spans="1:12" s="18" customFormat="1" ht="12">
      <c r="A39" s="36"/>
      <c r="B39" s="30">
        <v>36</v>
      </c>
      <c r="C39" s="31">
        <v>49</v>
      </c>
      <c r="D39" s="32" t="s">
        <v>76</v>
      </c>
      <c r="E39" s="30" t="s">
        <v>10</v>
      </c>
      <c r="F39" s="31">
        <v>5</v>
      </c>
      <c r="G39" s="30">
        <v>1957</v>
      </c>
      <c r="H39" s="33" t="s">
        <v>77</v>
      </c>
      <c r="I39" s="34">
        <v>0.14914402777777777</v>
      </c>
      <c r="J39" s="47">
        <f t="shared" si="0"/>
        <v>0.029850995370370365</v>
      </c>
      <c r="K39" s="16"/>
      <c r="L39" s="17"/>
    </row>
    <row r="40" spans="1:12" s="18" customFormat="1" ht="12">
      <c r="A40" s="36"/>
      <c r="B40" s="30">
        <v>37</v>
      </c>
      <c r="C40" s="31">
        <v>18</v>
      </c>
      <c r="D40" s="32" t="s">
        <v>78</v>
      </c>
      <c r="E40" s="30" t="s">
        <v>13</v>
      </c>
      <c r="F40" s="31">
        <v>19</v>
      </c>
      <c r="G40" s="30">
        <v>1965</v>
      </c>
      <c r="H40" s="33" t="s">
        <v>79</v>
      </c>
      <c r="I40" s="34">
        <v>0.14948287037037036</v>
      </c>
      <c r="J40" s="47">
        <f t="shared" si="0"/>
        <v>0.030189837962962957</v>
      </c>
      <c r="K40" s="16"/>
      <c r="L40" s="17"/>
    </row>
    <row r="41" spans="1:12" s="18" customFormat="1" ht="12">
      <c r="A41" s="36"/>
      <c r="B41" s="30">
        <v>38</v>
      </c>
      <c r="C41" s="31">
        <v>44</v>
      </c>
      <c r="D41" s="32" t="s">
        <v>80</v>
      </c>
      <c r="E41" s="30" t="s">
        <v>13</v>
      </c>
      <c r="F41" s="31">
        <v>20</v>
      </c>
      <c r="G41" s="30">
        <v>1962</v>
      </c>
      <c r="H41" s="33" t="s">
        <v>81</v>
      </c>
      <c r="I41" s="34">
        <v>0.1508124537037037</v>
      </c>
      <c r="J41" s="47">
        <f t="shared" si="0"/>
        <v>0.031519421296296285</v>
      </c>
      <c r="K41" s="16"/>
      <c r="L41" s="17"/>
    </row>
    <row r="42" spans="1:12" s="18" customFormat="1" ht="12">
      <c r="A42" s="36"/>
      <c r="B42" s="30">
        <v>39</v>
      </c>
      <c r="C42" s="31">
        <v>33</v>
      </c>
      <c r="D42" s="32" t="s">
        <v>82</v>
      </c>
      <c r="E42" s="30" t="s">
        <v>13</v>
      </c>
      <c r="F42" s="31">
        <v>21</v>
      </c>
      <c r="G42" s="30">
        <v>1965</v>
      </c>
      <c r="H42" s="33" t="s">
        <v>83</v>
      </c>
      <c r="I42" s="34">
        <v>0.15152979166666666</v>
      </c>
      <c r="J42" s="47">
        <f t="shared" si="0"/>
        <v>0.03223675925925926</v>
      </c>
      <c r="K42" s="16"/>
      <c r="L42" s="17"/>
    </row>
    <row r="43" spans="1:12" s="18" customFormat="1" ht="12">
      <c r="A43" s="36"/>
      <c r="B43" s="30">
        <v>40</v>
      </c>
      <c r="C43" s="31">
        <v>11</v>
      </c>
      <c r="D43" s="32" t="s">
        <v>84</v>
      </c>
      <c r="E43" s="30" t="s">
        <v>85</v>
      </c>
      <c r="F43" s="31">
        <v>1</v>
      </c>
      <c r="G43" s="30">
        <v>1945</v>
      </c>
      <c r="H43" s="33" t="s">
        <v>86</v>
      </c>
      <c r="I43" s="34">
        <v>0.15250893518518518</v>
      </c>
      <c r="J43" s="47">
        <f t="shared" si="0"/>
        <v>0.03321590277777778</v>
      </c>
      <c r="K43" s="16"/>
      <c r="L43" s="17"/>
    </row>
    <row r="44" spans="1:12" s="18" customFormat="1" ht="12">
      <c r="A44" s="36"/>
      <c r="B44" s="30">
        <v>41</v>
      </c>
      <c r="C44" s="31">
        <v>8</v>
      </c>
      <c r="D44" s="32" t="s">
        <v>87</v>
      </c>
      <c r="E44" s="30" t="s">
        <v>10</v>
      </c>
      <c r="F44" s="31">
        <v>6</v>
      </c>
      <c r="G44" s="30">
        <v>1953</v>
      </c>
      <c r="H44" s="33" t="s">
        <v>44</v>
      </c>
      <c r="I44" s="34">
        <v>0.15253667824074074</v>
      </c>
      <c r="J44" s="47">
        <f t="shared" si="0"/>
        <v>0.033243645833333335</v>
      </c>
      <c r="K44" s="16"/>
      <c r="L44" s="17"/>
    </row>
    <row r="45" spans="1:12" s="18" customFormat="1" ht="12">
      <c r="A45" s="36"/>
      <c r="B45" s="30">
        <v>42</v>
      </c>
      <c r="C45" s="31">
        <v>15</v>
      </c>
      <c r="D45" s="32" t="s">
        <v>88</v>
      </c>
      <c r="E45" s="30" t="s">
        <v>10</v>
      </c>
      <c r="F45" s="31">
        <v>7</v>
      </c>
      <c r="G45" s="30">
        <v>1954</v>
      </c>
      <c r="H45" s="33" t="s">
        <v>89</v>
      </c>
      <c r="I45" s="34">
        <v>0.15266721064814814</v>
      </c>
      <c r="J45" s="47">
        <f t="shared" si="0"/>
        <v>0.03337417824074074</v>
      </c>
      <c r="K45" s="16"/>
      <c r="L45" s="17"/>
    </row>
    <row r="46" spans="1:12" s="18" customFormat="1" ht="12">
      <c r="A46" s="36"/>
      <c r="B46" s="30">
        <v>43</v>
      </c>
      <c r="C46" s="31">
        <v>22</v>
      </c>
      <c r="D46" s="32" t="s">
        <v>90</v>
      </c>
      <c r="E46" s="30" t="s">
        <v>91</v>
      </c>
      <c r="F46" s="31">
        <v>1</v>
      </c>
      <c r="G46" s="30">
        <v>1948</v>
      </c>
      <c r="H46" s="33" t="s">
        <v>92</v>
      </c>
      <c r="I46" s="34">
        <v>0.1536757638888889</v>
      </c>
      <c r="J46" s="47">
        <f t="shared" si="0"/>
        <v>0.03438273148148149</v>
      </c>
      <c r="K46" s="16"/>
      <c r="L46" s="17"/>
    </row>
    <row r="47" spans="1:12" s="18" customFormat="1" ht="12">
      <c r="A47" s="36"/>
      <c r="B47" s="30">
        <v>44</v>
      </c>
      <c r="C47" s="31">
        <v>39</v>
      </c>
      <c r="D47" s="32" t="s">
        <v>93</v>
      </c>
      <c r="E47" s="30" t="s">
        <v>13</v>
      </c>
      <c r="F47" s="31">
        <v>22</v>
      </c>
      <c r="G47" s="30">
        <v>1966</v>
      </c>
      <c r="H47" s="33" t="s">
        <v>94</v>
      </c>
      <c r="I47" s="34">
        <v>0.1547383101851852</v>
      </c>
      <c r="J47" s="47">
        <f t="shared" si="0"/>
        <v>0.035445277777777784</v>
      </c>
      <c r="K47" s="16"/>
      <c r="L47" s="17"/>
    </row>
    <row r="48" spans="1:12" s="18" customFormat="1" ht="12">
      <c r="A48" s="36"/>
      <c r="B48" s="30">
        <v>45</v>
      </c>
      <c r="C48" s="31">
        <v>5</v>
      </c>
      <c r="D48" s="32" t="s">
        <v>95</v>
      </c>
      <c r="E48" s="30" t="s">
        <v>85</v>
      </c>
      <c r="F48" s="31">
        <v>2</v>
      </c>
      <c r="G48" s="30">
        <v>1947</v>
      </c>
      <c r="H48" s="33" t="s">
        <v>96</v>
      </c>
      <c r="I48" s="34">
        <v>0.15503693287037038</v>
      </c>
      <c r="J48" s="47">
        <f t="shared" si="0"/>
        <v>0.03574390046296297</v>
      </c>
      <c r="K48" s="16"/>
      <c r="L48" s="17"/>
    </row>
    <row r="49" spans="1:12" s="18" customFormat="1" ht="12">
      <c r="A49" s="36"/>
      <c r="B49" s="30">
        <v>46</v>
      </c>
      <c r="C49" s="31">
        <v>23</v>
      </c>
      <c r="D49" s="32" t="s">
        <v>97</v>
      </c>
      <c r="E49" s="30" t="s">
        <v>13</v>
      </c>
      <c r="F49" s="31">
        <v>23</v>
      </c>
      <c r="G49" s="30">
        <v>1962</v>
      </c>
      <c r="H49" s="33" t="s">
        <v>98</v>
      </c>
      <c r="I49" s="34">
        <v>0.15639116898148148</v>
      </c>
      <c r="J49" s="47">
        <f t="shared" si="0"/>
        <v>0.03709813657407407</v>
      </c>
      <c r="K49" s="16"/>
      <c r="L49" s="17"/>
    </row>
    <row r="50" spans="1:12" s="18" customFormat="1" ht="12">
      <c r="A50" s="36"/>
      <c r="B50" s="30">
        <v>47</v>
      </c>
      <c r="C50" s="31">
        <v>50</v>
      </c>
      <c r="D50" s="32" t="s">
        <v>99</v>
      </c>
      <c r="E50" s="30" t="s">
        <v>91</v>
      </c>
      <c r="F50" s="31">
        <v>2</v>
      </c>
      <c r="G50" s="30">
        <v>1964</v>
      </c>
      <c r="H50" s="33" t="s">
        <v>100</v>
      </c>
      <c r="I50" s="34">
        <v>0.15666645833333334</v>
      </c>
      <c r="J50" s="47">
        <f t="shared" si="0"/>
        <v>0.037373425925925935</v>
      </c>
      <c r="K50" s="16"/>
      <c r="L50" s="17"/>
    </row>
    <row r="51" spans="1:12" s="18" customFormat="1" ht="12">
      <c r="A51" s="36"/>
      <c r="B51" s="30">
        <v>48</v>
      </c>
      <c r="C51" s="31">
        <v>63</v>
      </c>
      <c r="D51" s="32" t="s">
        <v>101</v>
      </c>
      <c r="E51" s="30" t="s">
        <v>16</v>
      </c>
      <c r="F51" s="31">
        <v>16</v>
      </c>
      <c r="G51" s="30">
        <v>1969</v>
      </c>
      <c r="H51" s="33" t="s">
        <v>73</v>
      </c>
      <c r="I51" s="34">
        <v>0.15711215277777776</v>
      </c>
      <c r="J51" s="47">
        <f t="shared" si="0"/>
        <v>0.03781912037037036</v>
      </c>
      <c r="K51" s="16"/>
      <c r="L51" s="17"/>
    </row>
    <row r="52" spans="1:12" s="18" customFormat="1" ht="12">
      <c r="A52" s="36"/>
      <c r="B52" s="30">
        <v>49</v>
      </c>
      <c r="C52" s="31">
        <v>43</v>
      </c>
      <c r="D52" s="32" t="s">
        <v>102</v>
      </c>
      <c r="E52" s="30" t="s">
        <v>10</v>
      </c>
      <c r="F52" s="31">
        <v>8</v>
      </c>
      <c r="G52" s="30">
        <v>1956</v>
      </c>
      <c r="H52" s="33" t="s">
        <v>103</v>
      </c>
      <c r="I52" s="34">
        <v>0.15759980324074074</v>
      </c>
      <c r="J52" s="47">
        <f t="shared" si="0"/>
        <v>0.03830677083333334</v>
      </c>
      <c r="K52" s="16"/>
      <c r="L52" s="17"/>
    </row>
    <row r="53" spans="1:12" s="18" customFormat="1" ht="12">
      <c r="A53" s="36"/>
      <c r="B53" s="30">
        <v>50</v>
      </c>
      <c r="C53" s="31">
        <v>75</v>
      </c>
      <c r="D53" s="32" t="s">
        <v>104</v>
      </c>
      <c r="E53" s="30" t="s">
        <v>85</v>
      </c>
      <c r="F53" s="31">
        <v>3</v>
      </c>
      <c r="G53" s="30">
        <v>1946</v>
      </c>
      <c r="H53" s="33" t="s">
        <v>105</v>
      </c>
      <c r="I53" s="34">
        <v>0.15807630787037039</v>
      </c>
      <c r="J53" s="47">
        <f t="shared" si="0"/>
        <v>0.03878327546296298</v>
      </c>
      <c r="K53" s="16"/>
      <c r="L53" s="17"/>
    </row>
    <row r="54" spans="1:12" s="18" customFormat="1" ht="12">
      <c r="A54" s="36"/>
      <c r="B54" s="30">
        <v>51</v>
      </c>
      <c r="C54" s="31">
        <v>37</v>
      </c>
      <c r="D54" s="32" t="s">
        <v>106</v>
      </c>
      <c r="E54" s="30" t="s">
        <v>16</v>
      </c>
      <c r="F54" s="31">
        <v>17</v>
      </c>
      <c r="G54" s="30">
        <v>1977</v>
      </c>
      <c r="H54" s="33" t="s">
        <v>107</v>
      </c>
      <c r="I54" s="34">
        <v>0.15904528935185183</v>
      </c>
      <c r="J54" s="47">
        <f t="shared" si="0"/>
        <v>0.039752256944444425</v>
      </c>
      <c r="K54" s="16"/>
      <c r="L54" s="17"/>
    </row>
    <row r="55" spans="1:12" s="18" customFormat="1" ht="12">
      <c r="A55" s="36"/>
      <c r="B55" s="30">
        <v>52</v>
      </c>
      <c r="C55" s="31">
        <v>61</v>
      </c>
      <c r="D55" s="32" t="s">
        <v>108</v>
      </c>
      <c r="E55" s="30" t="s">
        <v>16</v>
      </c>
      <c r="F55" s="31">
        <v>18</v>
      </c>
      <c r="G55" s="30">
        <v>1973</v>
      </c>
      <c r="H55" s="33" t="s">
        <v>60</v>
      </c>
      <c r="I55" s="34">
        <v>0.1597079513888889</v>
      </c>
      <c r="J55" s="47">
        <f t="shared" si="0"/>
        <v>0.0404149189814815</v>
      </c>
      <c r="K55" s="16"/>
      <c r="L55" s="17"/>
    </row>
    <row r="56" spans="1:12" s="18" customFormat="1" ht="12">
      <c r="A56" s="36"/>
      <c r="B56" s="30">
        <v>53</v>
      </c>
      <c r="C56" s="31">
        <v>80</v>
      </c>
      <c r="D56" s="32" t="s">
        <v>109</v>
      </c>
      <c r="E56" s="30" t="s">
        <v>16</v>
      </c>
      <c r="F56" s="31">
        <v>19</v>
      </c>
      <c r="G56" s="30">
        <v>1976</v>
      </c>
      <c r="H56" s="33" t="s">
        <v>110</v>
      </c>
      <c r="I56" s="34">
        <v>0.1615077662037037</v>
      </c>
      <c r="J56" s="47">
        <f t="shared" si="0"/>
        <v>0.04221473379629628</v>
      </c>
      <c r="K56" s="16"/>
      <c r="L56" s="17"/>
    </row>
    <row r="57" spans="1:12" s="18" customFormat="1" ht="12">
      <c r="A57" s="36"/>
      <c r="B57" s="30">
        <v>54</v>
      </c>
      <c r="C57" s="31">
        <v>2</v>
      </c>
      <c r="D57" s="32" t="s">
        <v>111</v>
      </c>
      <c r="E57" s="30" t="s">
        <v>10</v>
      </c>
      <c r="F57" s="31">
        <v>9</v>
      </c>
      <c r="G57" s="30">
        <v>1957</v>
      </c>
      <c r="H57" s="33" t="s">
        <v>112</v>
      </c>
      <c r="I57" s="34">
        <v>0.16209063657407408</v>
      </c>
      <c r="J57" s="47">
        <f t="shared" si="0"/>
        <v>0.04279760416666667</v>
      </c>
      <c r="K57" s="16"/>
      <c r="L57" s="17"/>
    </row>
    <row r="58" spans="1:12" s="18" customFormat="1" ht="12">
      <c r="A58" s="36"/>
      <c r="B58" s="30">
        <v>55</v>
      </c>
      <c r="C58" s="31">
        <v>62</v>
      </c>
      <c r="D58" s="32" t="s">
        <v>113</v>
      </c>
      <c r="E58" s="30" t="s">
        <v>91</v>
      </c>
      <c r="F58" s="31">
        <v>3</v>
      </c>
      <c r="G58" s="30">
        <v>1965</v>
      </c>
      <c r="H58" s="33" t="s">
        <v>60</v>
      </c>
      <c r="I58" s="34">
        <v>0.16227383101851853</v>
      </c>
      <c r="J58" s="47">
        <f t="shared" si="0"/>
        <v>0.04298079861111112</v>
      </c>
      <c r="K58" s="16"/>
      <c r="L58" s="17"/>
    </row>
    <row r="59" spans="1:12" s="18" customFormat="1" ht="12">
      <c r="A59" s="36"/>
      <c r="B59" s="30">
        <v>56</v>
      </c>
      <c r="C59" s="31">
        <v>51</v>
      </c>
      <c r="D59" s="32" t="s">
        <v>114</v>
      </c>
      <c r="E59" s="30" t="s">
        <v>10</v>
      </c>
      <c r="F59" s="31">
        <v>10</v>
      </c>
      <c r="G59" s="30">
        <v>1954</v>
      </c>
      <c r="H59" s="33" t="s">
        <v>64</v>
      </c>
      <c r="I59" s="34">
        <v>0.16300217592592592</v>
      </c>
      <c r="J59" s="47">
        <f t="shared" si="0"/>
        <v>0.04370914351851851</v>
      </c>
      <c r="K59" s="16"/>
      <c r="L59" s="17"/>
    </row>
    <row r="60" spans="1:12" s="18" customFormat="1" ht="12">
      <c r="A60" s="36"/>
      <c r="B60" s="30">
        <v>57</v>
      </c>
      <c r="C60" s="31">
        <v>58</v>
      </c>
      <c r="D60" s="32" t="s">
        <v>115</v>
      </c>
      <c r="E60" s="30" t="s">
        <v>13</v>
      </c>
      <c r="F60" s="31">
        <v>24</v>
      </c>
      <c r="G60" s="30">
        <v>1966</v>
      </c>
      <c r="H60" s="33" t="s">
        <v>116</v>
      </c>
      <c r="I60" s="34">
        <v>0.16420217592592593</v>
      </c>
      <c r="J60" s="47">
        <f t="shared" si="0"/>
        <v>0.04490914351851852</v>
      </c>
      <c r="K60" s="16"/>
      <c r="L60" s="17"/>
    </row>
    <row r="61" spans="1:12" s="18" customFormat="1" ht="12">
      <c r="A61" s="36"/>
      <c r="B61" s="30">
        <v>58</v>
      </c>
      <c r="C61" s="31">
        <v>45</v>
      </c>
      <c r="D61" s="32" t="s">
        <v>117</v>
      </c>
      <c r="E61" s="30" t="s">
        <v>16</v>
      </c>
      <c r="F61" s="31">
        <v>20</v>
      </c>
      <c r="G61" s="30">
        <v>1970</v>
      </c>
      <c r="H61" s="33" t="s">
        <v>118</v>
      </c>
      <c r="I61" s="34">
        <v>0.16437318287037037</v>
      </c>
      <c r="J61" s="47">
        <f t="shared" si="0"/>
        <v>0.04508015046296296</v>
      </c>
      <c r="K61" s="16"/>
      <c r="L61" s="17"/>
    </row>
    <row r="62" spans="1:12" s="18" customFormat="1" ht="12">
      <c r="A62" s="36"/>
      <c r="B62" s="30">
        <v>59</v>
      </c>
      <c r="C62" s="31">
        <v>59</v>
      </c>
      <c r="D62" s="32" t="s">
        <v>119</v>
      </c>
      <c r="E62" s="30" t="s">
        <v>16</v>
      </c>
      <c r="F62" s="31">
        <v>21</v>
      </c>
      <c r="G62" s="30">
        <v>1980</v>
      </c>
      <c r="H62" s="33" t="s">
        <v>19</v>
      </c>
      <c r="I62" s="34">
        <v>0.1660509837962963</v>
      </c>
      <c r="J62" s="47">
        <f t="shared" si="0"/>
        <v>0.046757951388888885</v>
      </c>
      <c r="K62" s="16"/>
      <c r="L62" s="17"/>
    </row>
    <row r="63" spans="1:12" s="18" customFormat="1" ht="12">
      <c r="A63" s="36"/>
      <c r="B63" s="30">
        <v>60</v>
      </c>
      <c r="C63" s="31">
        <v>48</v>
      </c>
      <c r="D63" s="32" t="s">
        <v>120</v>
      </c>
      <c r="E63" s="30" t="s">
        <v>10</v>
      </c>
      <c r="F63" s="31">
        <v>11</v>
      </c>
      <c r="G63" s="30">
        <v>1951</v>
      </c>
      <c r="H63" s="33" t="s">
        <v>121</v>
      </c>
      <c r="I63" s="34">
        <v>0.16630158564814815</v>
      </c>
      <c r="J63" s="47">
        <f t="shared" si="0"/>
        <v>0.04700855324074074</v>
      </c>
      <c r="K63" s="16"/>
      <c r="L63" s="17"/>
    </row>
    <row r="64" spans="1:12" s="18" customFormat="1" ht="12">
      <c r="A64" s="36"/>
      <c r="B64" s="30">
        <v>61</v>
      </c>
      <c r="C64" s="31">
        <v>57</v>
      </c>
      <c r="D64" s="32" t="s">
        <v>122</v>
      </c>
      <c r="E64" s="30" t="s">
        <v>10</v>
      </c>
      <c r="F64" s="31">
        <v>12</v>
      </c>
      <c r="G64" s="30">
        <v>1950</v>
      </c>
      <c r="H64" s="33" t="s">
        <v>36</v>
      </c>
      <c r="I64" s="34">
        <v>0.16643641203703705</v>
      </c>
      <c r="J64" s="47">
        <f t="shared" si="0"/>
        <v>0.04714337962962964</v>
      </c>
      <c r="K64" s="16"/>
      <c r="L64" s="17"/>
    </row>
    <row r="65" spans="1:12" s="18" customFormat="1" ht="12">
      <c r="A65" s="36"/>
      <c r="B65" s="30">
        <v>62</v>
      </c>
      <c r="C65" s="31">
        <v>72</v>
      </c>
      <c r="D65" s="32" t="s">
        <v>123</v>
      </c>
      <c r="E65" s="30" t="s">
        <v>10</v>
      </c>
      <c r="F65" s="31">
        <v>13</v>
      </c>
      <c r="G65" s="30">
        <v>1949</v>
      </c>
      <c r="H65" s="33" t="s">
        <v>124</v>
      </c>
      <c r="I65" s="34">
        <v>0.16951458333333333</v>
      </c>
      <c r="J65" s="47">
        <f t="shared" si="0"/>
        <v>0.05022155092592592</v>
      </c>
      <c r="K65" s="16"/>
      <c r="L65" s="17"/>
    </row>
    <row r="66" spans="1:12" s="18" customFormat="1" ht="12">
      <c r="A66" s="36"/>
      <c r="B66" s="30">
        <v>63</v>
      </c>
      <c r="C66" s="31">
        <v>55</v>
      </c>
      <c r="D66" s="32" t="s">
        <v>125</v>
      </c>
      <c r="E66" s="30" t="s">
        <v>10</v>
      </c>
      <c r="F66" s="31">
        <v>14</v>
      </c>
      <c r="G66" s="30">
        <v>1954</v>
      </c>
      <c r="H66" s="33" t="s">
        <v>126</v>
      </c>
      <c r="I66" s="34">
        <v>0.17091706018518518</v>
      </c>
      <c r="J66" s="47">
        <f t="shared" si="0"/>
        <v>0.051624027777777776</v>
      </c>
      <c r="K66" s="16"/>
      <c r="L66" s="17"/>
    </row>
    <row r="67" spans="1:12" s="18" customFormat="1" ht="12">
      <c r="A67" s="36"/>
      <c r="B67" s="30">
        <v>64</v>
      </c>
      <c r="C67" s="31">
        <v>66</v>
      </c>
      <c r="D67" s="32" t="s">
        <v>127</v>
      </c>
      <c r="E67" s="30" t="s">
        <v>91</v>
      </c>
      <c r="F67" s="31">
        <v>4</v>
      </c>
      <c r="G67" s="30">
        <v>1954</v>
      </c>
      <c r="H67" s="33" t="s">
        <v>128</v>
      </c>
      <c r="I67" s="34">
        <v>0.17122837962962964</v>
      </c>
      <c r="J67" s="47">
        <f t="shared" si="0"/>
        <v>0.05193534722222223</v>
      </c>
      <c r="K67" s="16"/>
      <c r="L67" s="17"/>
    </row>
    <row r="68" spans="1:12" s="18" customFormat="1" ht="12">
      <c r="A68" s="36"/>
      <c r="B68" s="30">
        <v>65</v>
      </c>
      <c r="C68" s="31">
        <v>67</v>
      </c>
      <c r="D68" s="32" t="s">
        <v>129</v>
      </c>
      <c r="E68" s="30" t="s">
        <v>16</v>
      </c>
      <c r="F68" s="31">
        <v>22</v>
      </c>
      <c r="G68" s="30">
        <v>1981</v>
      </c>
      <c r="H68" s="33" t="s">
        <v>60</v>
      </c>
      <c r="I68" s="34">
        <v>0.17524578703703705</v>
      </c>
      <c r="J68" s="47">
        <f t="shared" si="0"/>
        <v>0.05595275462962965</v>
      </c>
      <c r="K68" s="16"/>
      <c r="L68" s="17"/>
    </row>
    <row r="69" spans="1:12" s="18" customFormat="1" ht="12">
      <c r="A69" s="36"/>
      <c r="B69" s="30">
        <v>66</v>
      </c>
      <c r="C69" s="31">
        <v>54</v>
      </c>
      <c r="D69" s="32" t="s">
        <v>130</v>
      </c>
      <c r="E69" s="30" t="s">
        <v>91</v>
      </c>
      <c r="F69" s="31">
        <v>5</v>
      </c>
      <c r="G69" s="30">
        <v>1973</v>
      </c>
      <c r="H69" s="33" t="s">
        <v>131</v>
      </c>
      <c r="I69" s="34">
        <v>0.1778610416666667</v>
      </c>
      <c r="J69" s="47">
        <f t="shared" si="0"/>
        <v>0.058568009259259285</v>
      </c>
      <c r="K69" s="16"/>
      <c r="L69" s="17"/>
    </row>
    <row r="70" spans="1:12" s="18" customFormat="1" ht="12">
      <c r="A70" s="36"/>
      <c r="B70" s="30">
        <v>67</v>
      </c>
      <c r="C70" s="31">
        <v>53</v>
      </c>
      <c r="D70" s="32" t="s">
        <v>132</v>
      </c>
      <c r="E70" s="30" t="s">
        <v>10</v>
      </c>
      <c r="F70" s="31">
        <v>15</v>
      </c>
      <c r="G70" s="30">
        <v>1949</v>
      </c>
      <c r="H70" s="33" t="s">
        <v>133</v>
      </c>
      <c r="I70" s="34">
        <v>0.1778626273148148</v>
      </c>
      <c r="J70" s="47">
        <f t="shared" si="0"/>
        <v>0.0585695949074074</v>
      </c>
      <c r="K70" s="16"/>
      <c r="L70" s="17"/>
    </row>
    <row r="71" spans="1:12" s="18" customFormat="1" ht="12">
      <c r="A71" s="36"/>
      <c r="B71" s="30">
        <v>68</v>
      </c>
      <c r="C71" s="31">
        <v>70</v>
      </c>
      <c r="D71" s="32" t="s">
        <v>134</v>
      </c>
      <c r="E71" s="30" t="s">
        <v>85</v>
      </c>
      <c r="F71" s="31">
        <v>4</v>
      </c>
      <c r="G71" s="30">
        <v>1946</v>
      </c>
      <c r="H71" s="33" t="s">
        <v>77</v>
      </c>
      <c r="I71" s="34">
        <v>0.17984393518518518</v>
      </c>
      <c r="J71" s="47">
        <f aca="true" t="shared" si="1" ref="J71:J79">I71-I$4</f>
        <v>0.060550902777777776</v>
      </c>
      <c r="K71" s="16"/>
      <c r="L71" s="17"/>
    </row>
    <row r="72" spans="1:12" s="18" customFormat="1" ht="12">
      <c r="A72" s="36"/>
      <c r="B72" s="30">
        <v>69</v>
      </c>
      <c r="C72" s="31">
        <v>30</v>
      </c>
      <c r="D72" s="32" t="s">
        <v>135</v>
      </c>
      <c r="E72" s="30" t="s">
        <v>10</v>
      </c>
      <c r="F72" s="31">
        <v>16</v>
      </c>
      <c r="G72" s="30">
        <v>1952</v>
      </c>
      <c r="H72" s="33" t="s">
        <v>136</v>
      </c>
      <c r="I72" s="34">
        <v>0.1811649074074074</v>
      </c>
      <c r="J72" s="47">
        <f t="shared" si="1"/>
        <v>0.06187187499999999</v>
      </c>
      <c r="K72" s="16"/>
      <c r="L72" s="17"/>
    </row>
    <row r="73" spans="1:12" s="18" customFormat="1" ht="12">
      <c r="A73" s="36"/>
      <c r="B73" s="30">
        <v>70</v>
      </c>
      <c r="C73" s="31">
        <v>65</v>
      </c>
      <c r="D73" s="32" t="s">
        <v>137</v>
      </c>
      <c r="E73" s="30" t="s">
        <v>13</v>
      </c>
      <c r="F73" s="31">
        <v>25</v>
      </c>
      <c r="G73" s="30">
        <v>1964</v>
      </c>
      <c r="H73" s="33" t="s">
        <v>138</v>
      </c>
      <c r="I73" s="34">
        <v>0.18378211805555555</v>
      </c>
      <c r="J73" s="47">
        <f t="shared" si="1"/>
        <v>0.06448908564814815</v>
      </c>
      <c r="K73" s="16"/>
      <c r="L73" s="17"/>
    </row>
    <row r="74" spans="1:12" s="18" customFormat="1" ht="12">
      <c r="A74" s="36"/>
      <c r="B74" s="30">
        <v>71</v>
      </c>
      <c r="C74" s="31">
        <v>69</v>
      </c>
      <c r="D74" s="32" t="s">
        <v>139</v>
      </c>
      <c r="E74" s="30" t="s">
        <v>10</v>
      </c>
      <c r="F74" s="31">
        <v>17</v>
      </c>
      <c r="G74" s="30">
        <v>1950</v>
      </c>
      <c r="H74" s="33" t="s">
        <v>140</v>
      </c>
      <c r="I74" s="34">
        <v>0.1898223611111111</v>
      </c>
      <c r="J74" s="47">
        <f t="shared" si="1"/>
        <v>0.07052932870370368</v>
      </c>
      <c r="K74" s="16"/>
      <c r="L74" s="17"/>
    </row>
    <row r="75" spans="1:12" s="18" customFormat="1" ht="12">
      <c r="A75" s="36"/>
      <c r="B75" s="30">
        <v>72</v>
      </c>
      <c r="C75" s="31">
        <v>64</v>
      </c>
      <c r="D75" s="32" t="s">
        <v>141</v>
      </c>
      <c r="E75" s="30" t="s">
        <v>13</v>
      </c>
      <c r="F75" s="31">
        <v>26</v>
      </c>
      <c r="G75" s="30">
        <v>1962</v>
      </c>
      <c r="H75" s="33" t="s">
        <v>64</v>
      </c>
      <c r="I75" s="34">
        <v>0.1950535648148148</v>
      </c>
      <c r="J75" s="47">
        <f t="shared" si="1"/>
        <v>0.0757605324074074</v>
      </c>
      <c r="K75" s="16"/>
      <c r="L75" s="17"/>
    </row>
    <row r="76" spans="1:12" s="18" customFormat="1" ht="12">
      <c r="A76" s="36"/>
      <c r="B76" s="30">
        <v>73</v>
      </c>
      <c r="C76" s="31">
        <v>74</v>
      </c>
      <c r="D76" s="32" t="s">
        <v>142</v>
      </c>
      <c r="E76" s="30" t="s">
        <v>85</v>
      </c>
      <c r="F76" s="31">
        <v>5</v>
      </c>
      <c r="G76" s="30">
        <v>1944</v>
      </c>
      <c r="H76" s="33" t="s">
        <v>143</v>
      </c>
      <c r="I76" s="34">
        <v>0.19653857638888886</v>
      </c>
      <c r="J76" s="47">
        <f t="shared" si="1"/>
        <v>0.07724554398148145</v>
      </c>
      <c r="K76" s="16"/>
      <c r="L76" s="17"/>
    </row>
    <row r="77" spans="1:12" s="18" customFormat="1" ht="12">
      <c r="A77" s="36"/>
      <c r="B77" s="30">
        <v>74</v>
      </c>
      <c r="C77" s="31">
        <v>86</v>
      </c>
      <c r="D77" s="32" t="s">
        <v>144</v>
      </c>
      <c r="E77" s="30" t="s">
        <v>10</v>
      </c>
      <c r="F77" s="31">
        <v>18</v>
      </c>
      <c r="G77" s="30">
        <v>1949</v>
      </c>
      <c r="H77" s="33" t="s">
        <v>145</v>
      </c>
      <c r="I77" s="34">
        <v>0.20110381944444444</v>
      </c>
      <c r="J77" s="47">
        <f t="shared" si="1"/>
        <v>0.08181078703703704</v>
      </c>
      <c r="K77" s="16"/>
      <c r="L77" s="17"/>
    </row>
    <row r="78" spans="1:12" s="18" customFormat="1" ht="12">
      <c r="A78" s="36"/>
      <c r="B78" s="30" t="s">
        <v>146</v>
      </c>
      <c r="C78" s="31">
        <v>78</v>
      </c>
      <c r="D78" s="32" t="s">
        <v>147</v>
      </c>
      <c r="E78" s="30" t="s">
        <v>16</v>
      </c>
      <c r="F78" s="31">
        <v>2</v>
      </c>
      <c r="G78" s="30">
        <v>1987</v>
      </c>
      <c r="H78" s="33" t="s">
        <v>148</v>
      </c>
      <c r="I78" s="34" t="s">
        <v>146</v>
      </c>
      <c r="J78" s="47"/>
      <c r="K78" s="16"/>
      <c r="L78" s="17"/>
    </row>
    <row r="79" spans="1:12" s="18" customFormat="1" ht="12.75" thickBot="1">
      <c r="A79" s="37"/>
      <c r="B79" s="24" t="s">
        <v>146</v>
      </c>
      <c r="C79" s="22">
        <v>60</v>
      </c>
      <c r="D79" s="23" t="s">
        <v>149</v>
      </c>
      <c r="E79" s="24" t="s">
        <v>13</v>
      </c>
      <c r="F79" s="22">
        <v>14</v>
      </c>
      <c r="G79" s="24">
        <v>1965</v>
      </c>
      <c r="H79" s="25" t="s">
        <v>150</v>
      </c>
      <c r="I79" s="38" t="s">
        <v>146</v>
      </c>
      <c r="J79" s="48"/>
      <c r="K79" s="16"/>
      <c r="L79" s="17"/>
    </row>
    <row r="80" spans="1:12" s="18" customFormat="1" ht="12">
      <c r="A80" s="12"/>
      <c r="B80" s="26"/>
      <c r="C80" s="12"/>
      <c r="D80" s="15"/>
      <c r="E80" s="27"/>
      <c r="F80" s="17"/>
      <c r="H80" s="28"/>
      <c r="I80" s="17"/>
      <c r="J80" s="45"/>
      <c r="K80" s="16"/>
      <c r="L80" s="17"/>
    </row>
    <row r="81" spans="1:12" s="18" customFormat="1" ht="12">
      <c r="A81" s="12"/>
      <c r="B81" s="26"/>
      <c r="C81" s="12"/>
      <c r="D81" s="15"/>
      <c r="E81" s="27"/>
      <c r="F81" s="17"/>
      <c r="H81" s="28"/>
      <c r="I81" s="17"/>
      <c r="J81" s="45"/>
      <c r="K81" s="16"/>
      <c r="L81" s="17"/>
    </row>
    <row r="82" spans="1:12" s="18" customFormat="1" ht="12">
      <c r="A82" s="12"/>
      <c r="B82" s="26"/>
      <c r="C82" s="12"/>
      <c r="D82" s="15"/>
      <c r="E82" s="27"/>
      <c r="F82" s="17"/>
      <c r="H82" s="28"/>
      <c r="I82" s="17"/>
      <c r="J82" s="45"/>
      <c r="K82" s="16"/>
      <c r="L82" s="17"/>
    </row>
    <row r="83" spans="1:12" s="18" customFormat="1" ht="12">
      <c r="A83" s="12"/>
      <c r="B83" s="26"/>
      <c r="C83" s="12"/>
      <c r="D83" s="15"/>
      <c r="E83" s="27"/>
      <c r="F83" s="17"/>
      <c r="H83" s="28"/>
      <c r="I83" s="17"/>
      <c r="J83" s="45"/>
      <c r="K83" s="16"/>
      <c r="L83" s="17"/>
    </row>
    <row r="84" spans="1:12" s="18" customFormat="1" ht="12">
      <c r="A84" s="12"/>
      <c r="B84" s="26"/>
      <c r="C84" s="12"/>
      <c r="D84" s="15"/>
      <c r="E84" s="27"/>
      <c r="F84" s="17"/>
      <c r="H84" s="28"/>
      <c r="I84" s="17"/>
      <c r="J84" s="45"/>
      <c r="K84" s="16"/>
      <c r="L84" s="17"/>
    </row>
    <row r="85" spans="1:12" s="18" customFormat="1" ht="12">
      <c r="A85" s="12"/>
      <c r="B85" s="26"/>
      <c r="C85" s="12"/>
      <c r="D85" s="15"/>
      <c r="E85" s="27"/>
      <c r="F85" s="17"/>
      <c r="H85" s="28"/>
      <c r="I85" s="17"/>
      <c r="J85" s="45"/>
      <c r="K85" s="16"/>
      <c r="L85" s="17"/>
    </row>
    <row r="86" spans="1:12" s="18" customFormat="1" ht="12">
      <c r="A86" s="12"/>
      <c r="B86" s="26"/>
      <c r="C86" s="12"/>
      <c r="D86" s="15"/>
      <c r="E86" s="27"/>
      <c r="F86" s="17"/>
      <c r="H86" s="28"/>
      <c r="I86" s="17"/>
      <c r="J86" s="45"/>
      <c r="K86" s="16"/>
      <c r="L86" s="17"/>
    </row>
    <row r="87" spans="1:12" s="18" customFormat="1" ht="12">
      <c r="A87" s="12"/>
      <c r="B87" s="26"/>
      <c r="C87" s="12"/>
      <c r="D87" s="15"/>
      <c r="E87" s="27"/>
      <c r="F87" s="17"/>
      <c r="H87" s="28"/>
      <c r="I87" s="17"/>
      <c r="J87" s="45"/>
      <c r="K87" s="16"/>
      <c r="L87" s="17"/>
    </row>
    <row r="88" spans="1:12" s="18" customFormat="1" ht="12">
      <c r="A88" s="12"/>
      <c r="B88" s="26"/>
      <c r="C88" s="12"/>
      <c r="D88" s="15"/>
      <c r="E88" s="27"/>
      <c r="F88" s="17"/>
      <c r="H88" s="28"/>
      <c r="I88" s="17"/>
      <c r="J88" s="45"/>
      <c r="K88" s="16"/>
      <c r="L88" s="17"/>
    </row>
    <row r="89" spans="1:12" s="18" customFormat="1" ht="12">
      <c r="A89" s="12"/>
      <c r="B89" s="26"/>
      <c r="C89" s="12"/>
      <c r="D89" s="15"/>
      <c r="E89" s="27"/>
      <c r="F89" s="17"/>
      <c r="H89" s="28"/>
      <c r="I89" s="17"/>
      <c r="J89" s="45"/>
      <c r="K89" s="16"/>
      <c r="L89" s="17"/>
    </row>
    <row r="90" spans="1:12" s="18" customFormat="1" ht="12">
      <c r="A90" s="12"/>
      <c r="B90" s="26"/>
      <c r="C90" s="12"/>
      <c r="D90" s="15"/>
      <c r="E90" s="27"/>
      <c r="F90" s="17"/>
      <c r="H90" s="28"/>
      <c r="I90" s="17"/>
      <c r="J90" s="45"/>
      <c r="K90" s="16"/>
      <c r="L90" s="17"/>
    </row>
    <row r="91" spans="1:12" s="18" customFormat="1" ht="12">
      <c r="A91" s="12"/>
      <c r="B91" s="26"/>
      <c r="C91" s="12"/>
      <c r="D91" s="15"/>
      <c r="E91" s="27"/>
      <c r="F91" s="17"/>
      <c r="H91" s="28"/>
      <c r="I91" s="17"/>
      <c r="J91" s="45"/>
      <c r="K91" s="16"/>
      <c r="L91" s="17"/>
    </row>
    <row r="92" spans="1:12" s="18" customFormat="1" ht="12">
      <c r="A92" s="12"/>
      <c r="B92" s="26"/>
      <c r="C92" s="12"/>
      <c r="D92" s="15"/>
      <c r="E92" s="27"/>
      <c r="F92" s="17"/>
      <c r="H92" s="28"/>
      <c r="I92" s="17"/>
      <c r="J92" s="45"/>
      <c r="K92" s="16"/>
      <c r="L92" s="17"/>
    </row>
    <row r="93" spans="1:12" s="18" customFormat="1" ht="12">
      <c r="A93" s="12"/>
      <c r="B93" s="26"/>
      <c r="C93" s="12"/>
      <c r="D93" s="15"/>
      <c r="E93" s="27"/>
      <c r="F93" s="17"/>
      <c r="H93" s="28"/>
      <c r="I93" s="17"/>
      <c r="J93" s="45"/>
      <c r="K93" s="16"/>
      <c r="L93" s="17"/>
    </row>
    <row r="94" spans="1:12" s="18" customFormat="1" ht="12">
      <c r="A94" s="12"/>
      <c r="B94" s="26"/>
      <c r="C94" s="12"/>
      <c r="D94" s="15"/>
      <c r="E94" s="27"/>
      <c r="F94" s="17"/>
      <c r="H94" s="28"/>
      <c r="I94" s="17"/>
      <c r="J94" s="45"/>
      <c r="K94" s="16"/>
      <c r="L94" s="17"/>
    </row>
    <row r="95" spans="1:12" s="18" customFormat="1" ht="12">
      <c r="A95" s="12"/>
      <c r="B95" s="26"/>
      <c r="C95" s="12"/>
      <c r="D95" s="15"/>
      <c r="E95" s="27"/>
      <c r="F95" s="17"/>
      <c r="H95" s="28"/>
      <c r="I95" s="17"/>
      <c r="J95" s="45"/>
      <c r="K95" s="16"/>
      <c r="L95" s="17"/>
    </row>
    <row r="96" spans="1:12" s="18" customFormat="1" ht="12">
      <c r="A96" s="12"/>
      <c r="B96" s="26"/>
      <c r="C96" s="12"/>
      <c r="D96" s="15"/>
      <c r="E96" s="27"/>
      <c r="F96" s="17"/>
      <c r="H96" s="28"/>
      <c r="I96" s="17"/>
      <c r="J96" s="45"/>
      <c r="K96" s="16"/>
      <c r="L96" s="17"/>
    </row>
    <row r="97" spans="1:12" s="18" customFormat="1" ht="12">
      <c r="A97" s="12"/>
      <c r="B97" s="26"/>
      <c r="C97" s="12"/>
      <c r="D97" s="15"/>
      <c r="E97" s="27"/>
      <c r="F97" s="17"/>
      <c r="H97" s="28"/>
      <c r="I97" s="17"/>
      <c r="J97" s="45"/>
      <c r="K97" s="16"/>
      <c r="L97" s="17"/>
    </row>
    <row r="98" spans="1:12" s="18" customFormat="1" ht="12">
      <c r="A98" s="12"/>
      <c r="B98" s="26"/>
      <c r="C98" s="12"/>
      <c r="D98" s="15"/>
      <c r="E98" s="27"/>
      <c r="F98" s="17"/>
      <c r="H98" s="28"/>
      <c r="I98" s="17"/>
      <c r="J98" s="45"/>
      <c r="K98" s="16"/>
      <c r="L98" s="17"/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IBMall</cp:lastModifiedBy>
  <cp:lastPrinted>2008-01-27T08:19:52Z</cp:lastPrinted>
  <dcterms:created xsi:type="dcterms:W3CDTF">2008-01-26T15:14:47Z</dcterms:created>
  <dcterms:modified xsi:type="dcterms:W3CDTF">2008-01-27T08:23:49Z</dcterms:modified>
  <cp:category/>
  <cp:version/>
  <cp:contentType/>
  <cp:contentStatus/>
</cp:coreProperties>
</file>