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2240" tabRatio="608" activeTab="7"/>
  </bookViews>
  <sheets>
    <sheet name="Super mini" sheetId="1" r:id="rId1"/>
    <sheet name="Mini" sheetId="2" r:id="rId2"/>
    <sheet name="Nejmladší" sheetId="3" r:id="rId3"/>
    <sheet name="Mladší" sheetId="4" r:id="rId4"/>
    <sheet name="Starší" sheetId="5" r:id="rId5"/>
    <sheet name="Dorost" sheetId="6" r:id="rId6"/>
    <sheet name="Junioři" sheetId="7" r:id="rId7"/>
    <sheet name="Senior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<sst xmlns="http://schemas.openxmlformats.org/spreadsheetml/2006/main" count="418" uniqueCount="163">
  <si>
    <t>Jméno</t>
  </si>
  <si>
    <t>Cíl</t>
  </si>
  <si>
    <t>Start</t>
  </si>
  <si>
    <t>Čas</t>
  </si>
  <si>
    <t>Pořadí</t>
  </si>
  <si>
    <t>Startovní
číslo</t>
  </si>
  <si>
    <t>Oddíl
Město</t>
  </si>
  <si>
    <t>Kategorie:</t>
  </si>
  <si>
    <t>Kralovice - areál koupaliště</t>
  </si>
  <si>
    <t>Mini žáci</t>
  </si>
  <si>
    <t>Mladší žákyně</t>
  </si>
  <si>
    <t>Mladší žáci</t>
  </si>
  <si>
    <t>Starší žákyně</t>
  </si>
  <si>
    <t>Starší žáci</t>
  </si>
  <si>
    <t>Nejmladší žákyně</t>
  </si>
  <si>
    <t>Nejmladší žáci</t>
  </si>
  <si>
    <t>Dorostenci</t>
  </si>
  <si>
    <t>Ženy</t>
  </si>
  <si>
    <t>Muži</t>
  </si>
  <si>
    <t>Ročník
narození</t>
  </si>
  <si>
    <t>Mini žákyně</t>
  </si>
  <si>
    <t>Dorostenky</t>
  </si>
  <si>
    <t>Kralovice</t>
  </si>
  <si>
    <t>Stejskal Michal</t>
  </si>
  <si>
    <t>Veteráni</t>
  </si>
  <si>
    <t>Výsledková listina Malá Kralovická 2009</t>
  </si>
  <si>
    <t>Juniorky</t>
  </si>
  <si>
    <t>Bajbora Jan</t>
  </si>
  <si>
    <t>AK Bílina</t>
  </si>
  <si>
    <t>Luč Jaroslav</t>
  </si>
  <si>
    <t>Kaderka Stanislav</t>
  </si>
  <si>
    <t>AK Žatec</t>
  </si>
  <si>
    <t>Schreiber Pavel</t>
  </si>
  <si>
    <t>Houdek Jakub</t>
  </si>
  <si>
    <t>Kůsa Martin</t>
  </si>
  <si>
    <t>Sadowski Jakub</t>
  </si>
  <si>
    <t>Kaucký Jindřich</t>
  </si>
  <si>
    <t>Houdek Václav</t>
  </si>
  <si>
    <t>Střelec Jiří</t>
  </si>
  <si>
    <t>Šot Radek</t>
  </si>
  <si>
    <t>Buček</t>
  </si>
  <si>
    <t>Vodrážka Vít</t>
  </si>
  <si>
    <t>Vostatek Filip</t>
  </si>
  <si>
    <t>ASK ELNA Počerady</t>
  </si>
  <si>
    <t>Schott Josef</t>
  </si>
  <si>
    <t>Zemanová Markéta</t>
  </si>
  <si>
    <t>Krausová Karolína</t>
  </si>
  <si>
    <t>MEDIPROFIN</t>
  </si>
  <si>
    <t>Hudousková Lucie</t>
  </si>
  <si>
    <t>Supermini dívky</t>
  </si>
  <si>
    <t>Supermini hoši</t>
  </si>
  <si>
    <t>Popelová Eliška</t>
  </si>
  <si>
    <t>Staňková Veronika</t>
  </si>
  <si>
    <t>Janská Aneta</t>
  </si>
  <si>
    <t>Brunclíková Barbora</t>
  </si>
  <si>
    <t>Mourová Marie</t>
  </si>
  <si>
    <t>Jesenice</t>
  </si>
  <si>
    <t>Tomášková Jana</t>
  </si>
  <si>
    <t>Zeman Martin</t>
  </si>
  <si>
    <t>Buňka Jiří</t>
  </si>
  <si>
    <t>Hubert Vlastimil</t>
  </si>
  <si>
    <t>ASKL ELNA Počerany</t>
  </si>
  <si>
    <t>Staněk Ondřej</t>
  </si>
  <si>
    <t>Hudousek Jiří</t>
  </si>
  <si>
    <t>Tomášek Jan</t>
  </si>
  <si>
    <t>Šmrha Jan</t>
  </si>
  <si>
    <t>Plzeň</t>
  </si>
  <si>
    <t>Sládek Lukáš</t>
  </si>
  <si>
    <t>Mour Michal</t>
  </si>
  <si>
    <t>Sládek Zdeněk</t>
  </si>
  <si>
    <t>Běláč David</t>
  </si>
  <si>
    <t>Holota Tomáš</t>
  </si>
  <si>
    <t>Tomášek Filip</t>
  </si>
  <si>
    <t>Šiler Jiří</t>
  </si>
  <si>
    <t>Šanov</t>
  </si>
  <si>
    <t>Buňková Klára</t>
  </si>
  <si>
    <t>Sklenářová Simona</t>
  </si>
  <si>
    <t>Biersaková Dagmar</t>
  </si>
  <si>
    <t>Beranová Barbora</t>
  </si>
  <si>
    <t>Poslední Kateřina</t>
  </si>
  <si>
    <t>Šmrhová Anna</t>
  </si>
  <si>
    <t>Hanáková Lenka</t>
  </si>
  <si>
    <t>Popel Mikuláš</t>
  </si>
  <si>
    <t>Frolík Josef</t>
  </si>
  <si>
    <t>Koranda Matěj</t>
  </si>
  <si>
    <t>Ševčík Jakub</t>
  </si>
  <si>
    <t>Mour Matěj</t>
  </si>
  <si>
    <t>Sládek David</t>
  </si>
  <si>
    <t>Fryček Filip</t>
  </si>
  <si>
    <t>MT</t>
  </si>
  <si>
    <t>Hřích Jan</t>
  </si>
  <si>
    <t>Holota Jan</t>
  </si>
  <si>
    <t>Šiler Jakub</t>
  </si>
  <si>
    <t>Bílek Jan</t>
  </si>
  <si>
    <t>Kovaříková Barbora</t>
  </si>
  <si>
    <t>Hanáková Magda</t>
  </si>
  <si>
    <t>Lavičková Michaela</t>
  </si>
  <si>
    <t>Salfická Petra</t>
  </si>
  <si>
    <t>Soukup Jiří</t>
  </si>
  <si>
    <t>Šišková Dana</t>
  </si>
  <si>
    <t>Soukupová Lenka</t>
  </si>
  <si>
    <t>Vopatová Kateřina</t>
  </si>
  <si>
    <t>Rakovník</t>
  </si>
  <si>
    <t>Mudrová Lenka</t>
  </si>
  <si>
    <t>Štefl Jakub</t>
  </si>
  <si>
    <t>Rumning Klap</t>
  </si>
  <si>
    <t>Mudra Jiří</t>
  </si>
  <si>
    <t>Žitková Míchaela</t>
  </si>
  <si>
    <t>Kotlíková Adéla</t>
  </si>
  <si>
    <t>Šottová Lucie</t>
  </si>
  <si>
    <t>Pokorný Matěj</t>
  </si>
  <si>
    <t>Žitková Kateřina</t>
  </si>
  <si>
    <t>Kotlíková Eliška</t>
  </si>
  <si>
    <t>Šteflová Kateřina</t>
  </si>
  <si>
    <t>Dufek Karel</t>
  </si>
  <si>
    <t>Vaňková Barbora</t>
  </si>
  <si>
    <t>Fryček Marcel</t>
  </si>
  <si>
    <t>Bílek Jakub</t>
  </si>
  <si>
    <t>Šteflová Michaela</t>
  </si>
  <si>
    <t>Kotlíková Marie</t>
  </si>
  <si>
    <t>Vimperk</t>
  </si>
  <si>
    <t>Kraus Daniel</t>
  </si>
  <si>
    <t>Janský Vladimír</t>
  </si>
  <si>
    <t>Sedlášek Tomáš</t>
  </si>
  <si>
    <t>Šneberger Jan</t>
  </si>
  <si>
    <t>ODC Rokycany</t>
  </si>
  <si>
    <t>Šlajs Daniel</t>
  </si>
  <si>
    <t>Sedláčková Oldřiška</t>
  </si>
  <si>
    <t>Sedláčková Anna</t>
  </si>
  <si>
    <t>Kupková Veronika</t>
  </si>
  <si>
    <t>Slabý Václav</t>
  </si>
  <si>
    <t>Fryč Miloslav</t>
  </si>
  <si>
    <t>AC FALCON Rokycany</t>
  </si>
  <si>
    <t>Pova Ondřej</t>
  </si>
  <si>
    <t>Vištejn Jiří</t>
  </si>
  <si>
    <t>Hradecko</t>
  </si>
  <si>
    <t>Melnyková Kateřina</t>
  </si>
  <si>
    <t>Třemošná</t>
  </si>
  <si>
    <t>Pilous Vít</t>
  </si>
  <si>
    <t>Melnyk Miroslav</t>
  </si>
  <si>
    <t>Veruněk Miroslav</t>
  </si>
  <si>
    <t>Melnyková Alena</t>
  </si>
  <si>
    <t>Třísková Dana</t>
  </si>
  <si>
    <t>Štefl Miroslav</t>
  </si>
  <si>
    <t>RumningKlap</t>
  </si>
  <si>
    <t>Pokorný Tomáš</t>
  </si>
  <si>
    <t>Popel Karel</t>
  </si>
  <si>
    <t>Wiesner Konstantin</t>
  </si>
  <si>
    <t>Kotlík Jiří</t>
  </si>
  <si>
    <t>RAMALA Rakovník</t>
  </si>
  <si>
    <t>Hynek Jan</t>
  </si>
  <si>
    <t>Hynková Bára</t>
  </si>
  <si>
    <t>Wiesnerová Šárka</t>
  </si>
  <si>
    <t>Wiesnerová Petra</t>
  </si>
  <si>
    <t>Wiesnerová Kateřina</t>
  </si>
  <si>
    <t>Korjanková Aneta</t>
  </si>
  <si>
    <t>AK Škoda Plzeň</t>
  </si>
  <si>
    <t>Korjenek Milan</t>
  </si>
  <si>
    <t>Chrást</t>
  </si>
  <si>
    <t>Lexa Lukáš</t>
  </si>
  <si>
    <t>Horní Bříza</t>
  </si>
  <si>
    <t>Veteránky</t>
  </si>
  <si>
    <t>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</si>
</sst>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mm:ss.0;@"/>
  </numFmts>
  <fonts count="45">
    <font>
      <sz val="10"/>
      <name val="Arial"/>
      <family val="0"/>
    </font>
    <font>
      <sz val="8"/>
      <name val="Arial"/>
      <family val="0"/>
    </font>
    <font>
      <b/>
      <sz val="22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165" fontId="3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 indent="1"/>
    </xf>
    <xf numFmtId="165" fontId="3" fillId="0" borderId="17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 indent="1"/>
    </xf>
    <xf numFmtId="165" fontId="6" fillId="0" borderId="2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20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left" indent="1"/>
    </xf>
    <xf numFmtId="165" fontId="3" fillId="0" borderId="23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 indent="1"/>
    </xf>
    <xf numFmtId="165" fontId="3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left" indent="1"/>
    </xf>
    <xf numFmtId="165" fontId="3" fillId="0" borderId="20" xfId="0" applyNumberFormat="1" applyFont="1" applyBorder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/>
    </xf>
    <xf numFmtId="165" fontId="3" fillId="0" borderId="27" xfId="0" applyNumberFormat="1" applyFont="1" applyBorder="1" applyAlignment="1">
      <alignment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165" fontId="3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 indent="1"/>
    </xf>
    <xf numFmtId="165" fontId="3" fillId="0" borderId="30" xfId="0" applyNumberFormat="1" applyFont="1" applyBorder="1" applyAlignment="1">
      <alignment/>
    </xf>
    <xf numFmtId="165" fontId="6" fillId="0" borderId="31" xfId="0" applyNumberFormat="1" applyFont="1" applyBorder="1" applyAlignment="1">
      <alignment/>
    </xf>
    <xf numFmtId="0" fontId="2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4">
      <selection activeCell="E24" sqref="E24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38.28125" style="2" customWidth="1"/>
    <col min="4" max="4" width="12.28125" style="2" customWidth="1"/>
    <col min="5" max="5" width="26.28125" style="2" customWidth="1"/>
    <col min="6" max="8" width="12.00390625" style="2" customWidth="1"/>
    <col min="9" max="16384" width="9.140625" style="2" customWidth="1"/>
  </cols>
  <sheetData>
    <row r="1" spans="1:8" ht="27">
      <c r="A1" s="55" t="s">
        <v>25</v>
      </c>
      <c r="B1" s="55"/>
      <c r="C1" s="55"/>
      <c r="D1" s="55"/>
      <c r="E1" s="55"/>
      <c r="F1" s="55"/>
      <c r="G1" s="55"/>
      <c r="H1" s="55"/>
    </row>
    <row r="2" spans="3:5" ht="18">
      <c r="C2" s="3" t="s">
        <v>7</v>
      </c>
      <c r="D2" s="3"/>
      <c r="E2" s="4" t="s">
        <v>49</v>
      </c>
    </row>
    <row r="3" ht="13.5" thickBot="1"/>
    <row r="4" spans="1:8" ht="26.25" thickBot="1">
      <c r="A4" s="5" t="s">
        <v>4</v>
      </c>
      <c r="B4" s="6" t="s">
        <v>5</v>
      </c>
      <c r="C4" s="7" t="s">
        <v>0</v>
      </c>
      <c r="D4" s="6" t="s">
        <v>19</v>
      </c>
      <c r="E4" s="6" t="s">
        <v>6</v>
      </c>
      <c r="F4" s="7" t="s">
        <v>1</v>
      </c>
      <c r="G4" s="7" t="s">
        <v>2</v>
      </c>
      <c r="H4" s="8" t="s">
        <v>3</v>
      </c>
    </row>
    <row r="5" spans="1:8" ht="15" customHeight="1" thickTop="1">
      <c r="A5" s="9">
        <v>1</v>
      </c>
      <c r="B5" s="10">
        <v>69</v>
      </c>
      <c r="C5" s="11" t="s">
        <v>108</v>
      </c>
      <c r="D5" s="10">
        <v>2005</v>
      </c>
      <c r="E5" s="11" t="s">
        <v>102</v>
      </c>
      <c r="F5" s="12">
        <v>0.0006944444444444445</v>
      </c>
      <c r="G5" s="12">
        <v>0</v>
      </c>
      <c r="H5" s="13">
        <f aca="true" t="shared" si="0" ref="H5:H10">F5-G5</f>
        <v>0.0006944444444444445</v>
      </c>
    </row>
    <row r="6" spans="1:8" ht="15" customHeight="1">
      <c r="A6" s="27">
        <v>2</v>
      </c>
      <c r="B6" s="28">
        <v>79</v>
      </c>
      <c r="C6" s="29" t="s">
        <v>109</v>
      </c>
      <c r="D6" s="28">
        <v>2005</v>
      </c>
      <c r="E6" s="29" t="s">
        <v>40</v>
      </c>
      <c r="F6" s="30">
        <v>0.001388888888888889</v>
      </c>
      <c r="G6" s="17">
        <v>0</v>
      </c>
      <c r="H6" s="18">
        <f t="shared" si="0"/>
        <v>0.001388888888888889</v>
      </c>
    </row>
    <row r="7" spans="1:8" ht="15" customHeight="1">
      <c r="A7" s="27">
        <v>3</v>
      </c>
      <c r="B7" s="28">
        <v>1</v>
      </c>
      <c r="C7" s="29" t="s">
        <v>45</v>
      </c>
      <c r="D7" s="28">
        <v>2006</v>
      </c>
      <c r="E7" s="29" t="s">
        <v>22</v>
      </c>
      <c r="F7" s="30">
        <v>0.0020833333333333333</v>
      </c>
      <c r="G7" s="17">
        <v>0</v>
      </c>
      <c r="H7" s="18">
        <f t="shared" si="0"/>
        <v>0.0020833333333333333</v>
      </c>
    </row>
    <row r="8" spans="1:8" ht="15" customHeight="1">
      <c r="A8" s="27">
        <v>4</v>
      </c>
      <c r="B8" s="28">
        <v>55</v>
      </c>
      <c r="C8" s="29" t="s">
        <v>107</v>
      </c>
      <c r="D8" s="28">
        <v>2007</v>
      </c>
      <c r="E8" s="29" t="s">
        <v>22</v>
      </c>
      <c r="F8" s="30">
        <v>0.002777777777777778</v>
      </c>
      <c r="G8" s="17">
        <v>0</v>
      </c>
      <c r="H8" s="18">
        <f t="shared" si="0"/>
        <v>0.002777777777777778</v>
      </c>
    </row>
    <row r="9" spans="1:8" ht="15" customHeight="1">
      <c r="A9" s="27">
        <v>5</v>
      </c>
      <c r="B9" s="28">
        <v>6</v>
      </c>
      <c r="C9" s="29" t="s">
        <v>46</v>
      </c>
      <c r="D9" s="28">
        <v>2006</v>
      </c>
      <c r="E9" s="29" t="s">
        <v>47</v>
      </c>
      <c r="F9" s="30">
        <v>0.003472222222222222</v>
      </c>
      <c r="G9" s="17">
        <v>0</v>
      </c>
      <c r="H9" s="18">
        <f t="shared" si="0"/>
        <v>0.003472222222222222</v>
      </c>
    </row>
    <row r="10" spans="1:8" ht="15" customHeight="1" thickBot="1">
      <c r="A10" s="35">
        <v>6</v>
      </c>
      <c r="B10" s="36">
        <v>38</v>
      </c>
      <c r="C10" s="37" t="s">
        <v>48</v>
      </c>
      <c r="D10" s="36">
        <v>2005</v>
      </c>
      <c r="E10" s="37" t="s">
        <v>22</v>
      </c>
      <c r="F10" s="41">
        <v>0.004166666666666667</v>
      </c>
      <c r="G10" s="25">
        <v>0</v>
      </c>
      <c r="H10" s="22">
        <f t="shared" si="0"/>
        <v>0.004166666666666667</v>
      </c>
    </row>
    <row r="12" spans="3:5" ht="18">
      <c r="C12" s="3" t="s">
        <v>7</v>
      </c>
      <c r="D12" s="3"/>
      <c r="E12" s="4" t="s">
        <v>50</v>
      </c>
    </row>
    <row r="13" ht="13.5" thickBot="1"/>
    <row r="14" spans="1:8" ht="26.25" thickBot="1">
      <c r="A14" s="5" t="s">
        <v>4</v>
      </c>
      <c r="B14" s="6" t="s">
        <v>5</v>
      </c>
      <c r="C14" s="7" t="s">
        <v>0</v>
      </c>
      <c r="D14" s="6" t="s">
        <v>19</v>
      </c>
      <c r="E14" s="6" t="s">
        <v>6</v>
      </c>
      <c r="F14" s="7" t="s">
        <v>1</v>
      </c>
      <c r="G14" s="7" t="s">
        <v>2</v>
      </c>
      <c r="H14" s="8" t="s">
        <v>3</v>
      </c>
    </row>
    <row r="15" spans="1:8" ht="13.5" thickTop="1">
      <c r="A15" s="9">
        <v>1</v>
      </c>
      <c r="B15" s="10">
        <v>39</v>
      </c>
      <c r="C15" s="11" t="s">
        <v>84</v>
      </c>
      <c r="D15" s="10">
        <v>2005</v>
      </c>
      <c r="E15" s="11" t="s">
        <v>22</v>
      </c>
      <c r="F15" s="12">
        <v>0.0006944444444444445</v>
      </c>
      <c r="G15" s="12">
        <v>0</v>
      </c>
      <c r="H15" s="13">
        <f aca="true" t="shared" si="1" ref="H15:H22">F15-G15</f>
        <v>0.0006944444444444445</v>
      </c>
    </row>
    <row r="16" spans="1:8" ht="12.75">
      <c r="A16" s="27">
        <v>2</v>
      </c>
      <c r="B16" s="28">
        <v>52</v>
      </c>
      <c r="C16" s="29" t="s">
        <v>87</v>
      </c>
      <c r="D16" s="28">
        <v>2006</v>
      </c>
      <c r="E16" s="29" t="s">
        <v>22</v>
      </c>
      <c r="F16" s="30">
        <v>0.001388888888888889</v>
      </c>
      <c r="G16" s="17">
        <v>0</v>
      </c>
      <c r="H16" s="18">
        <f t="shared" si="1"/>
        <v>0.001388888888888889</v>
      </c>
    </row>
    <row r="17" spans="1:8" ht="12.75">
      <c r="A17" s="27">
        <v>3</v>
      </c>
      <c r="B17" s="28">
        <v>27</v>
      </c>
      <c r="C17" s="29" t="s">
        <v>83</v>
      </c>
      <c r="D17" s="28">
        <v>2006</v>
      </c>
      <c r="E17" s="29" t="s">
        <v>43</v>
      </c>
      <c r="F17" s="30">
        <v>0.0020833333333333333</v>
      </c>
      <c r="G17" s="17">
        <v>0</v>
      </c>
      <c r="H17" s="18">
        <f t="shared" si="1"/>
        <v>0.0020833333333333333</v>
      </c>
    </row>
    <row r="18" spans="1:8" ht="12.75">
      <c r="A18" s="27">
        <v>4</v>
      </c>
      <c r="B18" s="28">
        <v>76</v>
      </c>
      <c r="C18" s="29" t="s">
        <v>106</v>
      </c>
      <c r="D18" s="28">
        <v>2006</v>
      </c>
      <c r="E18" s="29" t="s">
        <v>22</v>
      </c>
      <c r="F18" s="30">
        <v>0.002777777777777778</v>
      </c>
      <c r="G18" s="17">
        <v>0</v>
      </c>
      <c r="H18" s="18">
        <f t="shared" si="1"/>
        <v>0.002777777777777778</v>
      </c>
    </row>
    <row r="19" spans="1:8" ht="12.75">
      <c r="A19" s="27">
        <v>5</v>
      </c>
      <c r="B19" s="28">
        <v>8</v>
      </c>
      <c r="C19" s="29" t="s">
        <v>82</v>
      </c>
      <c r="D19" s="28">
        <v>2006</v>
      </c>
      <c r="E19" s="29" t="s">
        <v>22</v>
      </c>
      <c r="F19" s="30">
        <v>0.003472222222222222</v>
      </c>
      <c r="G19" s="17">
        <v>0</v>
      </c>
      <c r="H19" s="18">
        <f t="shared" si="1"/>
        <v>0.003472222222222222</v>
      </c>
    </row>
    <row r="20" spans="1:8" ht="12.75">
      <c r="A20" s="27">
        <v>6</v>
      </c>
      <c r="B20" s="28">
        <v>60</v>
      </c>
      <c r="C20" s="29" t="s">
        <v>88</v>
      </c>
      <c r="D20" s="28">
        <v>2006</v>
      </c>
      <c r="E20" s="29" t="s">
        <v>89</v>
      </c>
      <c r="F20" s="30">
        <v>0.004166666666666667</v>
      </c>
      <c r="G20" s="17">
        <v>0</v>
      </c>
      <c r="H20" s="18">
        <f t="shared" si="1"/>
        <v>0.004166666666666667</v>
      </c>
    </row>
    <row r="21" spans="1:8" ht="12.75">
      <c r="A21" s="14">
        <v>8</v>
      </c>
      <c r="B21" s="15">
        <v>45</v>
      </c>
      <c r="C21" s="16" t="s">
        <v>86</v>
      </c>
      <c r="D21" s="15">
        <v>2006</v>
      </c>
      <c r="E21" s="16" t="s">
        <v>56</v>
      </c>
      <c r="F21" s="30">
        <v>0.004861111111111111</v>
      </c>
      <c r="G21" s="17">
        <v>0</v>
      </c>
      <c r="H21" s="18">
        <f t="shared" si="1"/>
        <v>0.004861111111111111</v>
      </c>
    </row>
    <row r="22" spans="1:8" ht="13.5" thickBot="1">
      <c r="A22" s="19">
        <v>7</v>
      </c>
      <c r="B22" s="20">
        <v>43</v>
      </c>
      <c r="C22" s="21" t="s">
        <v>85</v>
      </c>
      <c r="D22" s="20">
        <v>2008</v>
      </c>
      <c r="E22" s="21" t="s">
        <v>22</v>
      </c>
      <c r="F22" s="25">
        <v>0.005555555555555556</v>
      </c>
      <c r="G22" s="25">
        <v>0</v>
      </c>
      <c r="H22" s="22">
        <f t="shared" si="1"/>
        <v>0.005555555555555556</v>
      </c>
    </row>
    <row r="24" spans="1:8" ht="18">
      <c r="A24" s="23" t="s">
        <v>8</v>
      </c>
      <c r="B24" s="23"/>
      <c r="C24" s="23"/>
      <c r="D24" s="23"/>
      <c r="E24" s="23"/>
      <c r="F24" s="23"/>
      <c r="G24" s="56">
        <v>40134</v>
      </c>
      <c r="H24" s="56"/>
    </row>
  </sheetData>
  <sheetProtection/>
  <mergeCells count="2">
    <mergeCell ref="A1:H1"/>
    <mergeCell ref="G24:H2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38.28125" style="2" customWidth="1"/>
    <col min="4" max="4" width="12.28125" style="24" customWidth="1"/>
    <col min="5" max="5" width="26.28125" style="2" customWidth="1"/>
    <col min="6" max="8" width="12.00390625" style="2" customWidth="1"/>
    <col min="9" max="16384" width="9.140625" style="2" customWidth="1"/>
  </cols>
  <sheetData>
    <row r="1" spans="1:8" ht="27">
      <c r="A1" s="55" t="s">
        <v>25</v>
      </c>
      <c r="B1" s="55"/>
      <c r="C1" s="55"/>
      <c r="D1" s="55"/>
      <c r="E1" s="55"/>
      <c r="F1" s="55"/>
      <c r="G1" s="55"/>
      <c r="H1" s="55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3:5" ht="18">
      <c r="C3" s="3" t="s">
        <v>7</v>
      </c>
      <c r="D3" s="3"/>
      <c r="E3" s="4" t="s">
        <v>20</v>
      </c>
    </row>
    <row r="4" ht="15" customHeight="1" thickBot="1"/>
    <row r="5" spans="1:8" ht="15" customHeight="1" thickBot="1">
      <c r="A5" s="5" t="s">
        <v>4</v>
      </c>
      <c r="B5" s="6" t="s">
        <v>5</v>
      </c>
      <c r="C5" s="7" t="s">
        <v>0</v>
      </c>
      <c r="D5" s="6" t="s">
        <v>19</v>
      </c>
      <c r="E5" s="6" t="s">
        <v>6</v>
      </c>
      <c r="F5" s="7" t="s">
        <v>1</v>
      </c>
      <c r="G5" s="7" t="s">
        <v>2</v>
      </c>
      <c r="H5" s="8" t="s">
        <v>3</v>
      </c>
    </row>
    <row r="6" spans="1:8" ht="15" customHeight="1" thickTop="1">
      <c r="A6" s="9">
        <v>1</v>
      </c>
      <c r="B6" s="10">
        <v>44</v>
      </c>
      <c r="C6" s="11" t="s">
        <v>55</v>
      </c>
      <c r="D6" s="10">
        <v>2003</v>
      </c>
      <c r="E6" s="11" t="s">
        <v>56</v>
      </c>
      <c r="F6" s="12">
        <v>0.001988425925925926</v>
      </c>
      <c r="G6" s="12">
        <v>0.0010416666666666667</v>
      </c>
      <c r="H6" s="13">
        <f aca="true" t="shared" si="0" ref="H6:H11">F6-G6</f>
        <v>0.0009467592592592594</v>
      </c>
    </row>
    <row r="7" spans="1:8" ht="15" customHeight="1">
      <c r="A7" s="27">
        <v>2</v>
      </c>
      <c r="B7" s="28">
        <v>19</v>
      </c>
      <c r="C7" s="29" t="s">
        <v>52</v>
      </c>
      <c r="D7" s="28">
        <v>2004</v>
      </c>
      <c r="E7" s="29" t="s">
        <v>22</v>
      </c>
      <c r="F7" s="30">
        <v>0.0015300925925925924</v>
      </c>
      <c r="G7" s="30">
        <v>0.0005787037037037038</v>
      </c>
      <c r="H7" s="18">
        <f t="shared" si="0"/>
        <v>0.0009513888888888887</v>
      </c>
    </row>
    <row r="8" spans="1:8" ht="15" customHeight="1">
      <c r="A8" s="27">
        <v>3</v>
      </c>
      <c r="B8" s="28">
        <v>7</v>
      </c>
      <c r="C8" s="29" t="s">
        <v>51</v>
      </c>
      <c r="D8" s="28">
        <v>2004</v>
      </c>
      <c r="E8" s="29" t="s">
        <v>22</v>
      </c>
      <c r="F8" s="30">
        <v>0.001494212962962963</v>
      </c>
      <c r="G8" s="30">
        <v>0.0004629629629629629</v>
      </c>
      <c r="H8" s="18">
        <f t="shared" si="0"/>
        <v>0.00103125</v>
      </c>
    </row>
    <row r="9" spans="1:8" ht="15" customHeight="1">
      <c r="A9" s="27">
        <v>4</v>
      </c>
      <c r="B9" s="28">
        <v>67</v>
      </c>
      <c r="C9" s="29" t="s">
        <v>115</v>
      </c>
      <c r="D9" s="28">
        <v>2003</v>
      </c>
      <c r="E9" s="29" t="s">
        <v>22</v>
      </c>
      <c r="F9" s="30">
        <v>0.0018541666666666665</v>
      </c>
      <c r="G9" s="30">
        <v>0.0008101851851851852</v>
      </c>
      <c r="H9" s="18">
        <f t="shared" si="0"/>
        <v>0.0010439814814814812</v>
      </c>
    </row>
    <row r="10" spans="1:8" ht="15" customHeight="1">
      <c r="A10" s="27">
        <v>5</v>
      </c>
      <c r="B10" s="28">
        <v>21</v>
      </c>
      <c r="C10" s="29" t="s">
        <v>53</v>
      </c>
      <c r="D10" s="28">
        <v>2003</v>
      </c>
      <c r="E10" s="29" t="s">
        <v>22</v>
      </c>
      <c r="F10" s="30">
        <v>0.0019745370370370372</v>
      </c>
      <c r="G10" s="30">
        <v>0.0009259259259259259</v>
      </c>
      <c r="H10" s="18">
        <f t="shared" si="0"/>
        <v>0.0010486111111111113</v>
      </c>
    </row>
    <row r="11" spans="1:8" ht="15" customHeight="1" thickBot="1">
      <c r="A11" s="35">
        <v>6</v>
      </c>
      <c r="B11" s="36">
        <v>24</v>
      </c>
      <c r="C11" s="37" t="s">
        <v>54</v>
      </c>
      <c r="D11" s="36">
        <v>2004</v>
      </c>
      <c r="E11" s="37" t="s">
        <v>22</v>
      </c>
      <c r="F11" s="41">
        <v>0.0019363425925925926</v>
      </c>
      <c r="G11" s="41">
        <v>0.0006944444444444445</v>
      </c>
      <c r="H11" s="22">
        <f t="shared" si="0"/>
        <v>0.0012418981481481482</v>
      </c>
    </row>
    <row r="12" spans="1:8" ht="15" customHeight="1">
      <c r="A12" s="1"/>
      <c r="B12" s="1"/>
      <c r="C12" s="1"/>
      <c r="D12" s="1"/>
      <c r="E12" s="1"/>
      <c r="F12" s="1"/>
      <c r="G12" s="1"/>
      <c r="H12" s="1"/>
    </row>
    <row r="13" spans="3:5" ht="18">
      <c r="C13" s="3" t="s">
        <v>7</v>
      </c>
      <c r="D13" s="3"/>
      <c r="E13" s="4" t="s">
        <v>9</v>
      </c>
    </row>
    <row r="14" ht="13.5" thickBot="1"/>
    <row r="15" spans="1:8" s="26" customFormat="1" ht="30" customHeight="1" thickBot="1">
      <c r="A15" s="5" t="s">
        <v>4</v>
      </c>
      <c r="B15" s="6" t="s">
        <v>5</v>
      </c>
      <c r="C15" s="7" t="s">
        <v>0</v>
      </c>
      <c r="D15" s="6" t="s">
        <v>19</v>
      </c>
      <c r="E15" s="6" t="s">
        <v>6</v>
      </c>
      <c r="F15" s="7" t="s">
        <v>1</v>
      </c>
      <c r="G15" s="7" t="s">
        <v>2</v>
      </c>
      <c r="H15" s="8" t="s">
        <v>3</v>
      </c>
    </row>
    <row r="16" spans="1:8" ht="15" customHeight="1" thickTop="1">
      <c r="A16" s="9">
        <v>1</v>
      </c>
      <c r="B16" s="10">
        <v>28</v>
      </c>
      <c r="C16" s="11" t="s">
        <v>90</v>
      </c>
      <c r="D16" s="10">
        <v>2003</v>
      </c>
      <c r="E16" s="11" t="s">
        <v>43</v>
      </c>
      <c r="F16" s="12">
        <v>0.0008206018518518519</v>
      </c>
      <c r="G16" s="12">
        <v>0</v>
      </c>
      <c r="H16" s="13">
        <f>F16-G16</f>
        <v>0.0008206018518518519</v>
      </c>
    </row>
    <row r="17" spans="1:8" ht="15" customHeight="1">
      <c r="A17" s="14">
        <v>4</v>
      </c>
      <c r="B17" s="15">
        <v>56</v>
      </c>
      <c r="C17" s="16" t="s">
        <v>92</v>
      </c>
      <c r="D17" s="15">
        <v>2004</v>
      </c>
      <c r="E17" s="16" t="s">
        <v>74</v>
      </c>
      <c r="F17" s="17">
        <v>0.0012013888888888888</v>
      </c>
      <c r="G17" s="17">
        <v>0.00034722222222222224</v>
      </c>
      <c r="H17" s="18">
        <f>F17-G17</f>
        <v>0.0008541666666666665</v>
      </c>
    </row>
    <row r="18" spans="1:8" ht="15" customHeight="1">
      <c r="A18" s="14">
        <v>2</v>
      </c>
      <c r="B18" s="15">
        <v>77</v>
      </c>
      <c r="C18" s="16" t="s">
        <v>104</v>
      </c>
      <c r="D18" s="15">
        <v>2003</v>
      </c>
      <c r="E18" s="16" t="s">
        <v>105</v>
      </c>
      <c r="F18" s="17">
        <v>0.0011157407407407407</v>
      </c>
      <c r="G18" s="17">
        <v>0.00023148148148148146</v>
      </c>
      <c r="H18" s="18">
        <f>F18-G18</f>
        <v>0.0008842592592592592</v>
      </c>
    </row>
    <row r="19" spans="1:8" ht="15" customHeight="1" thickBot="1">
      <c r="A19" s="19">
        <v>3</v>
      </c>
      <c r="B19" s="20">
        <v>34</v>
      </c>
      <c r="C19" s="21" t="s">
        <v>91</v>
      </c>
      <c r="D19" s="20">
        <v>2003</v>
      </c>
      <c r="E19" s="21" t="s">
        <v>22</v>
      </c>
      <c r="F19" s="25">
        <v>0.0010347222222222222</v>
      </c>
      <c r="G19" s="25">
        <v>0.00011574074074074073</v>
      </c>
      <c r="H19" s="22">
        <f>F19-G19</f>
        <v>0.0009189814814814816</v>
      </c>
    </row>
    <row r="21" spans="1:8" ht="18">
      <c r="A21" s="23" t="s">
        <v>8</v>
      </c>
      <c r="B21" s="23"/>
      <c r="C21" s="23"/>
      <c r="D21" s="3"/>
      <c r="E21" s="23"/>
      <c r="F21" s="23"/>
      <c r="G21" s="56">
        <v>40134</v>
      </c>
      <c r="H21" s="56"/>
    </row>
  </sheetData>
  <sheetProtection/>
  <mergeCells count="2">
    <mergeCell ref="A1:H1"/>
    <mergeCell ref="G21:H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38.28125" style="2" customWidth="1"/>
    <col min="4" max="4" width="12.28125" style="24" customWidth="1"/>
    <col min="5" max="5" width="26.28125" style="2" customWidth="1"/>
    <col min="6" max="8" width="12.00390625" style="2" customWidth="1"/>
    <col min="9" max="16384" width="9.140625" style="2" customWidth="1"/>
  </cols>
  <sheetData>
    <row r="1" spans="1:8" ht="27">
      <c r="A1" s="55" t="s">
        <v>25</v>
      </c>
      <c r="B1" s="55"/>
      <c r="C1" s="55"/>
      <c r="D1" s="55"/>
      <c r="E1" s="55"/>
      <c r="F1" s="55"/>
      <c r="G1" s="55"/>
      <c r="H1" s="55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3:5" ht="18">
      <c r="C3" s="3" t="s">
        <v>7</v>
      </c>
      <c r="D3" s="3"/>
      <c r="E3" s="4" t="s">
        <v>14</v>
      </c>
    </row>
    <row r="4" ht="13.5" thickBot="1"/>
    <row r="5" spans="1:8" s="26" customFormat="1" ht="30" customHeight="1" thickBot="1">
      <c r="A5" s="5" t="s">
        <v>4</v>
      </c>
      <c r="B5" s="6" t="s">
        <v>5</v>
      </c>
      <c r="C5" s="7" t="s">
        <v>0</v>
      </c>
      <c r="D5" s="6" t="s">
        <v>19</v>
      </c>
      <c r="E5" s="6" t="s">
        <v>6</v>
      </c>
      <c r="F5" s="7" t="s">
        <v>1</v>
      </c>
      <c r="G5" s="7" t="s">
        <v>2</v>
      </c>
      <c r="H5" s="8" t="s">
        <v>3</v>
      </c>
    </row>
    <row r="6" spans="1:8" ht="15" customHeight="1" thickTop="1">
      <c r="A6" s="9">
        <v>1</v>
      </c>
      <c r="B6" s="10">
        <v>70</v>
      </c>
      <c r="C6" s="11" t="s">
        <v>112</v>
      </c>
      <c r="D6" s="10">
        <v>2002</v>
      </c>
      <c r="E6" s="11" t="s">
        <v>102</v>
      </c>
      <c r="F6" s="12">
        <v>0.0033310185185185183</v>
      </c>
      <c r="G6" s="12">
        <v>0.0011574074074074076</v>
      </c>
      <c r="H6" s="13">
        <f>F6-G6</f>
        <v>0.0021736111111111105</v>
      </c>
    </row>
    <row r="7" spans="1:8" ht="15" customHeight="1">
      <c r="A7" s="14">
        <v>2</v>
      </c>
      <c r="B7" s="15">
        <v>54</v>
      </c>
      <c r="C7" s="16" t="s">
        <v>111</v>
      </c>
      <c r="D7" s="15">
        <v>2001</v>
      </c>
      <c r="E7" s="16" t="s">
        <v>22</v>
      </c>
      <c r="F7" s="17">
        <v>0.003635416666666667</v>
      </c>
      <c r="G7" s="17">
        <v>0.001388888888888889</v>
      </c>
      <c r="H7" s="18">
        <f>F7-G7</f>
        <v>0.002246527777777778</v>
      </c>
    </row>
    <row r="8" spans="1:8" ht="15" customHeight="1" thickBot="1">
      <c r="A8" s="19">
        <v>3</v>
      </c>
      <c r="B8" s="20">
        <v>40</v>
      </c>
      <c r="C8" s="21" t="s">
        <v>57</v>
      </c>
      <c r="D8" s="20">
        <v>2002</v>
      </c>
      <c r="E8" s="21" t="s">
        <v>22</v>
      </c>
      <c r="F8" s="25">
        <v>0.003863425925925926</v>
      </c>
      <c r="G8" s="25">
        <v>0.001273148148148148</v>
      </c>
      <c r="H8" s="22">
        <f>F8-G8</f>
        <v>0.002590277777777778</v>
      </c>
    </row>
    <row r="10" spans="3:5" ht="18">
      <c r="C10" s="3" t="s">
        <v>7</v>
      </c>
      <c r="D10" s="3"/>
      <c r="E10" s="4" t="s">
        <v>15</v>
      </c>
    </row>
    <row r="11" ht="13.5" thickBot="1"/>
    <row r="12" spans="1:8" s="26" customFormat="1" ht="30" customHeight="1" thickBot="1">
      <c r="A12" s="5" t="s">
        <v>4</v>
      </c>
      <c r="B12" s="6" t="s">
        <v>5</v>
      </c>
      <c r="C12" s="7" t="s">
        <v>0</v>
      </c>
      <c r="D12" s="6" t="s">
        <v>19</v>
      </c>
      <c r="E12" s="6" t="s">
        <v>6</v>
      </c>
      <c r="F12" s="7" t="s">
        <v>1</v>
      </c>
      <c r="G12" s="7" t="s">
        <v>2</v>
      </c>
      <c r="H12" s="8" t="s">
        <v>3</v>
      </c>
    </row>
    <row r="13" spans="1:8" ht="15" customHeight="1" thickTop="1">
      <c r="A13" s="9">
        <v>1</v>
      </c>
      <c r="B13" s="10">
        <v>36</v>
      </c>
      <c r="C13" s="11" t="s">
        <v>62</v>
      </c>
      <c r="D13" s="10">
        <v>2001</v>
      </c>
      <c r="E13" s="11" t="s">
        <v>22</v>
      </c>
      <c r="F13" s="12">
        <v>0.0028217592592592595</v>
      </c>
      <c r="G13" s="12">
        <v>0.0009259259259259259</v>
      </c>
      <c r="H13" s="13">
        <f aca="true" t="shared" si="0" ref="H13:H22">F13-G13</f>
        <v>0.0018958333333333336</v>
      </c>
    </row>
    <row r="14" spans="1:8" ht="15" customHeight="1">
      <c r="A14" s="27">
        <v>2</v>
      </c>
      <c r="B14" s="28">
        <v>32</v>
      </c>
      <c r="C14" s="29" t="s">
        <v>59</v>
      </c>
      <c r="D14" s="28">
        <v>2001</v>
      </c>
      <c r="E14" s="29" t="s">
        <v>22</v>
      </c>
      <c r="F14" s="30">
        <v>0.003065972222222222</v>
      </c>
      <c r="G14" s="17">
        <v>0.0010416666666666667</v>
      </c>
      <c r="H14" s="18">
        <f t="shared" si="0"/>
        <v>0.0020243055555555552</v>
      </c>
    </row>
    <row r="15" spans="1:8" ht="15" customHeight="1">
      <c r="A15" s="27">
        <v>3</v>
      </c>
      <c r="B15" s="28">
        <v>50</v>
      </c>
      <c r="C15" s="29" t="s">
        <v>67</v>
      </c>
      <c r="D15" s="28">
        <v>2002</v>
      </c>
      <c r="E15" s="29" t="s">
        <v>22</v>
      </c>
      <c r="F15" s="30">
        <v>0.002493055555555555</v>
      </c>
      <c r="G15" s="17">
        <v>0.0004629629629629629</v>
      </c>
      <c r="H15" s="18">
        <f t="shared" si="0"/>
        <v>0.0020300925925925925</v>
      </c>
    </row>
    <row r="16" spans="1:8" ht="15" customHeight="1">
      <c r="A16" s="27">
        <v>4</v>
      </c>
      <c r="B16" s="28">
        <v>61</v>
      </c>
      <c r="C16" s="29" t="s">
        <v>93</v>
      </c>
      <c r="D16" s="28">
        <v>2001</v>
      </c>
      <c r="E16" s="29" t="s">
        <v>22</v>
      </c>
      <c r="F16" s="30">
        <v>0.002611111111111111</v>
      </c>
      <c r="G16" s="17">
        <v>0.0005787037037037038</v>
      </c>
      <c r="H16" s="18">
        <f t="shared" si="0"/>
        <v>0.0020324074074074073</v>
      </c>
    </row>
    <row r="17" spans="1:8" ht="15" customHeight="1">
      <c r="A17" s="27">
        <v>5</v>
      </c>
      <c r="B17" s="28">
        <v>48</v>
      </c>
      <c r="C17" s="29" t="s">
        <v>65</v>
      </c>
      <c r="D17" s="28">
        <v>2002</v>
      </c>
      <c r="E17" s="29" t="s">
        <v>66</v>
      </c>
      <c r="F17" s="30">
        <v>0.002938657407407407</v>
      </c>
      <c r="G17" s="17">
        <v>0.0008101851851851852</v>
      </c>
      <c r="H17" s="18">
        <f t="shared" si="0"/>
        <v>0.002128472222222222</v>
      </c>
    </row>
    <row r="18" spans="1:8" ht="15" customHeight="1">
      <c r="A18" s="27">
        <v>6</v>
      </c>
      <c r="B18" s="28">
        <v>53</v>
      </c>
      <c r="C18" s="29" t="s">
        <v>23</v>
      </c>
      <c r="D18" s="28">
        <v>2002</v>
      </c>
      <c r="E18" s="29" t="s">
        <v>22</v>
      </c>
      <c r="F18" s="30">
        <v>0.002870370370370371</v>
      </c>
      <c r="G18" s="17">
        <v>0.0006944444444444445</v>
      </c>
      <c r="H18" s="18">
        <f t="shared" si="0"/>
        <v>0.002175925925925926</v>
      </c>
    </row>
    <row r="19" spans="1:8" ht="15" customHeight="1">
      <c r="A19" s="27">
        <v>7</v>
      </c>
      <c r="B19" s="28">
        <v>37</v>
      </c>
      <c r="C19" s="29" t="s">
        <v>63</v>
      </c>
      <c r="D19" s="28">
        <v>2002</v>
      </c>
      <c r="E19" s="29" t="s">
        <v>22</v>
      </c>
      <c r="F19" s="30">
        <v>0.002542824074074074</v>
      </c>
      <c r="G19" s="17">
        <v>0.00023148148148148146</v>
      </c>
      <c r="H19" s="18">
        <f t="shared" si="0"/>
        <v>0.0023113425925925927</v>
      </c>
    </row>
    <row r="20" spans="1:8" ht="15" customHeight="1">
      <c r="A20" s="27">
        <v>8</v>
      </c>
      <c r="B20" s="28">
        <v>2</v>
      </c>
      <c r="C20" s="29" t="s">
        <v>58</v>
      </c>
      <c r="D20" s="28">
        <v>2001</v>
      </c>
      <c r="E20" s="29" t="s">
        <v>22</v>
      </c>
      <c r="F20" s="30">
        <v>0.002329861111111111</v>
      </c>
      <c r="G20" s="17">
        <v>0</v>
      </c>
      <c r="H20" s="18">
        <f t="shared" si="0"/>
        <v>0.002329861111111111</v>
      </c>
    </row>
    <row r="21" spans="1:8" ht="15" customHeight="1">
      <c r="A21" s="14">
        <v>9</v>
      </c>
      <c r="B21" s="15">
        <v>30</v>
      </c>
      <c r="C21" s="16" t="s">
        <v>60</v>
      </c>
      <c r="D21" s="15">
        <v>2002</v>
      </c>
      <c r="E21" s="16" t="s">
        <v>61</v>
      </c>
      <c r="F21" s="17">
        <v>0.0024710648148148153</v>
      </c>
      <c r="G21" s="17">
        <v>0.00011574074074074073</v>
      </c>
      <c r="H21" s="18">
        <f t="shared" si="0"/>
        <v>0.0023553240740740744</v>
      </c>
    </row>
    <row r="22" spans="1:8" ht="15" customHeight="1" thickBot="1">
      <c r="A22" s="19">
        <v>10</v>
      </c>
      <c r="B22" s="20">
        <v>41</v>
      </c>
      <c r="C22" s="21" t="s">
        <v>64</v>
      </c>
      <c r="D22" s="20">
        <v>2002</v>
      </c>
      <c r="E22" s="21" t="s">
        <v>22</v>
      </c>
      <c r="F22" s="25">
        <v>0.002741898148148148</v>
      </c>
      <c r="G22" s="25">
        <v>0.00034722222222222224</v>
      </c>
      <c r="H22" s="22">
        <f t="shared" si="0"/>
        <v>0.0023946759259259255</v>
      </c>
    </row>
    <row r="24" spans="1:8" ht="18">
      <c r="A24" s="23" t="s">
        <v>8</v>
      </c>
      <c r="B24" s="23"/>
      <c r="C24" s="23"/>
      <c r="D24" s="3"/>
      <c r="E24" s="23"/>
      <c r="F24" s="23"/>
      <c r="G24" s="56">
        <v>40134</v>
      </c>
      <c r="H24" s="56"/>
    </row>
  </sheetData>
  <sheetProtection/>
  <mergeCells count="2">
    <mergeCell ref="A1:H1"/>
    <mergeCell ref="G24:H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8">
      <selection activeCell="A32" sqref="A32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38.28125" style="2" customWidth="1"/>
    <col min="4" max="4" width="12.28125" style="24" customWidth="1"/>
    <col min="5" max="5" width="26.28125" style="2" customWidth="1"/>
    <col min="6" max="8" width="12.00390625" style="2" customWidth="1"/>
    <col min="9" max="16384" width="9.140625" style="2" customWidth="1"/>
  </cols>
  <sheetData>
    <row r="1" spans="1:8" ht="27">
      <c r="A1" s="55" t="s">
        <v>25</v>
      </c>
      <c r="B1" s="55"/>
      <c r="C1" s="55"/>
      <c r="D1" s="55"/>
      <c r="E1" s="55"/>
      <c r="F1" s="55"/>
      <c r="G1" s="55"/>
      <c r="H1" s="55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3:5" ht="18">
      <c r="C3" s="3" t="s">
        <v>7</v>
      </c>
      <c r="D3" s="3"/>
      <c r="E3" s="4" t="s">
        <v>10</v>
      </c>
    </row>
    <row r="4" ht="13.5" thickBot="1"/>
    <row r="5" spans="1:8" s="26" customFormat="1" ht="30" customHeight="1" thickBot="1">
      <c r="A5" s="5" t="s">
        <v>4</v>
      </c>
      <c r="B5" s="6" t="s">
        <v>5</v>
      </c>
      <c r="C5" s="7" t="s">
        <v>0</v>
      </c>
      <c r="D5" s="6" t="s">
        <v>19</v>
      </c>
      <c r="E5" s="6" t="s">
        <v>6</v>
      </c>
      <c r="F5" s="7" t="s">
        <v>1</v>
      </c>
      <c r="G5" s="7" t="s">
        <v>2</v>
      </c>
      <c r="H5" s="8" t="s">
        <v>3</v>
      </c>
    </row>
    <row r="6" spans="1:8" ht="15" customHeight="1" thickTop="1">
      <c r="A6" s="9">
        <v>1</v>
      </c>
      <c r="B6" s="10">
        <v>73</v>
      </c>
      <c r="C6" s="11" t="s">
        <v>101</v>
      </c>
      <c r="D6" s="10">
        <v>1998</v>
      </c>
      <c r="E6" s="11" t="s">
        <v>102</v>
      </c>
      <c r="F6" s="12">
        <v>0.004166666666666667</v>
      </c>
      <c r="G6" s="12">
        <v>0.001273148148148148</v>
      </c>
      <c r="H6" s="13">
        <f aca="true" t="shared" si="0" ref="H6:H17">F6-G6</f>
        <v>0.0028935185185185184</v>
      </c>
    </row>
    <row r="7" spans="1:8" ht="15" customHeight="1">
      <c r="A7" s="27">
        <v>2</v>
      </c>
      <c r="B7" s="28">
        <v>57</v>
      </c>
      <c r="C7" s="29" t="s">
        <v>81</v>
      </c>
      <c r="D7" s="28">
        <v>1999</v>
      </c>
      <c r="E7" s="29" t="s">
        <v>22</v>
      </c>
      <c r="F7" s="30">
        <v>0.005047453703703704</v>
      </c>
      <c r="G7" s="17">
        <v>0.001388888888888889</v>
      </c>
      <c r="H7" s="18">
        <f t="shared" si="0"/>
        <v>0.003658564814814815</v>
      </c>
    </row>
    <row r="8" spans="1:8" ht="15" customHeight="1">
      <c r="A8" s="27">
        <v>3</v>
      </c>
      <c r="B8" s="28">
        <v>20</v>
      </c>
      <c r="C8" s="29" t="s">
        <v>76</v>
      </c>
      <c r="D8" s="28">
        <v>2000</v>
      </c>
      <c r="E8" s="29" t="s">
        <v>22</v>
      </c>
      <c r="F8" s="30">
        <v>0.0056770833333333335</v>
      </c>
      <c r="G8" s="17">
        <v>0.001967592592592593</v>
      </c>
      <c r="H8" s="18">
        <f t="shared" si="0"/>
        <v>0.0037094907407407406</v>
      </c>
    </row>
    <row r="9" spans="1:8" ht="15" customHeight="1">
      <c r="A9" s="27">
        <v>4</v>
      </c>
      <c r="B9" s="28">
        <v>22</v>
      </c>
      <c r="C9" s="29" t="s">
        <v>77</v>
      </c>
      <c r="D9" s="28">
        <v>2000</v>
      </c>
      <c r="E9" s="29" t="s">
        <v>22</v>
      </c>
      <c r="F9" s="30">
        <v>0.005612268518518519</v>
      </c>
      <c r="G9" s="17">
        <v>0.0018518518518518517</v>
      </c>
      <c r="H9" s="18">
        <f t="shared" si="0"/>
        <v>0.003760416666666667</v>
      </c>
    </row>
    <row r="10" spans="1:8" ht="15" customHeight="1">
      <c r="A10" s="27">
        <v>5</v>
      </c>
      <c r="B10" s="28">
        <v>78</v>
      </c>
      <c r="C10" s="29" t="s">
        <v>113</v>
      </c>
      <c r="D10" s="28">
        <v>2000</v>
      </c>
      <c r="E10" s="29" t="s">
        <v>105</v>
      </c>
      <c r="F10" s="30">
        <v>0.00597337962962963</v>
      </c>
      <c r="G10" s="17">
        <v>0.002199074074074074</v>
      </c>
      <c r="H10" s="18">
        <f t="shared" si="0"/>
        <v>0.0037743055555555555</v>
      </c>
    </row>
    <row r="11" spans="1:8" ht="15" customHeight="1">
      <c r="A11" s="27">
        <v>6</v>
      </c>
      <c r="B11" s="28">
        <v>29</v>
      </c>
      <c r="C11" s="29" t="s">
        <v>78</v>
      </c>
      <c r="D11" s="28">
        <v>1999</v>
      </c>
      <c r="E11" s="29" t="s">
        <v>22</v>
      </c>
      <c r="F11" s="30">
        <v>0.005409722222222222</v>
      </c>
      <c r="G11" s="17">
        <v>0.0016203703703703703</v>
      </c>
      <c r="H11" s="18">
        <f t="shared" si="0"/>
        <v>0.003789351851851852</v>
      </c>
    </row>
    <row r="12" spans="1:8" ht="15" customHeight="1">
      <c r="A12" s="27">
        <v>7</v>
      </c>
      <c r="B12" s="28">
        <v>31</v>
      </c>
      <c r="C12" s="29" t="s">
        <v>79</v>
      </c>
      <c r="D12" s="28">
        <v>2000</v>
      </c>
      <c r="E12" s="29" t="s">
        <v>22</v>
      </c>
      <c r="F12" s="30">
        <v>0.0053206018518518515</v>
      </c>
      <c r="G12" s="17">
        <v>0.0015046296296296294</v>
      </c>
      <c r="H12" s="18">
        <f t="shared" si="0"/>
        <v>0.0038159722222222223</v>
      </c>
    </row>
    <row r="13" spans="1:8" ht="15" customHeight="1">
      <c r="A13" s="14">
        <v>8</v>
      </c>
      <c r="B13" s="15">
        <v>23</v>
      </c>
      <c r="C13" s="16" t="s">
        <v>75</v>
      </c>
      <c r="D13" s="15">
        <v>1998</v>
      </c>
      <c r="E13" s="16" t="s">
        <v>22</v>
      </c>
      <c r="F13" s="17">
        <v>0.006141203703703704</v>
      </c>
      <c r="G13" s="17">
        <v>0.002314814814814815</v>
      </c>
      <c r="H13" s="18">
        <f t="shared" si="0"/>
        <v>0.003826388888888889</v>
      </c>
    </row>
    <row r="14" spans="1:8" ht="15" customHeight="1">
      <c r="A14" s="14">
        <v>9</v>
      </c>
      <c r="B14" s="15">
        <v>47</v>
      </c>
      <c r="C14" s="16" t="s">
        <v>80</v>
      </c>
      <c r="D14" s="15">
        <v>2000</v>
      </c>
      <c r="E14" s="16" t="s">
        <v>66</v>
      </c>
      <c r="F14" s="17">
        <v>0.00580787037037037</v>
      </c>
      <c r="G14" s="17">
        <v>0.001967592592592593</v>
      </c>
      <c r="H14" s="18">
        <f t="shared" si="0"/>
        <v>0.0038402777777777775</v>
      </c>
    </row>
    <row r="15" spans="1:8" ht="15" customHeight="1">
      <c r="A15" s="14">
        <v>10</v>
      </c>
      <c r="B15" s="15">
        <v>75</v>
      </c>
      <c r="C15" s="16" t="s">
        <v>103</v>
      </c>
      <c r="D15" s="15">
        <v>2000</v>
      </c>
      <c r="E15" s="16" t="s">
        <v>22</v>
      </c>
      <c r="F15" s="17">
        <v>0.005060185185185186</v>
      </c>
      <c r="G15" s="17">
        <v>0.0011574074074074076</v>
      </c>
      <c r="H15" s="18">
        <f t="shared" si="0"/>
        <v>0.0039027777777777784</v>
      </c>
    </row>
    <row r="16" spans="1:8" ht="15" customHeight="1">
      <c r="A16" s="31">
        <v>11</v>
      </c>
      <c r="B16" s="32">
        <v>65</v>
      </c>
      <c r="C16" s="33" t="s">
        <v>99</v>
      </c>
      <c r="D16" s="32">
        <v>1999</v>
      </c>
      <c r="E16" s="33" t="s">
        <v>22</v>
      </c>
      <c r="F16" s="34">
        <v>0.005744212962962962</v>
      </c>
      <c r="G16" s="34">
        <v>0.001736111111111111</v>
      </c>
      <c r="H16" s="18">
        <f t="shared" si="0"/>
        <v>0.004008101851851851</v>
      </c>
    </row>
    <row r="17" spans="1:8" ht="15" customHeight="1" thickBot="1">
      <c r="A17" s="19">
        <v>12</v>
      </c>
      <c r="B17" s="20">
        <v>66</v>
      </c>
      <c r="C17" s="21" t="s">
        <v>100</v>
      </c>
      <c r="D17" s="20">
        <v>1999</v>
      </c>
      <c r="E17" s="21" t="s">
        <v>22</v>
      </c>
      <c r="F17" s="25">
        <v>0.006649305555555555</v>
      </c>
      <c r="G17" s="25">
        <v>0.0020833333333333333</v>
      </c>
      <c r="H17" s="22">
        <f t="shared" si="0"/>
        <v>0.004565972222222221</v>
      </c>
    </row>
    <row r="19" spans="3:5" ht="18">
      <c r="C19" s="3" t="s">
        <v>7</v>
      </c>
      <c r="D19" s="3"/>
      <c r="E19" s="4" t="s">
        <v>11</v>
      </c>
    </row>
    <row r="20" ht="13.5" thickBot="1"/>
    <row r="21" spans="1:8" s="26" customFormat="1" ht="30" customHeight="1" thickBot="1">
      <c r="A21" s="5" t="s">
        <v>4</v>
      </c>
      <c r="B21" s="6" t="s">
        <v>5</v>
      </c>
      <c r="C21" s="7" t="s">
        <v>0</v>
      </c>
      <c r="D21" s="6" t="s">
        <v>19</v>
      </c>
      <c r="E21" s="6" t="s">
        <v>6</v>
      </c>
      <c r="F21" s="7" t="s">
        <v>1</v>
      </c>
      <c r="G21" s="7" t="s">
        <v>2</v>
      </c>
      <c r="H21" s="8" t="s">
        <v>3</v>
      </c>
    </row>
    <row r="22" spans="1:8" ht="15" customHeight="1" thickTop="1">
      <c r="A22" s="9">
        <v>1</v>
      </c>
      <c r="B22" s="10">
        <v>18</v>
      </c>
      <c r="C22" s="11" t="s">
        <v>36</v>
      </c>
      <c r="D22" s="10">
        <v>1998</v>
      </c>
      <c r="E22" s="11" t="s">
        <v>22</v>
      </c>
      <c r="F22" s="12">
        <v>0.0033715277777777784</v>
      </c>
      <c r="G22" s="12">
        <v>0.00023148148148148146</v>
      </c>
      <c r="H22" s="13">
        <f aca="true" t="shared" si="1" ref="H22:H31">F22-G22</f>
        <v>0.003140046296296297</v>
      </c>
    </row>
    <row r="23" spans="1:8" ht="15" customHeight="1">
      <c r="A23" s="14">
        <v>2</v>
      </c>
      <c r="B23" s="15">
        <v>26</v>
      </c>
      <c r="C23" s="16" t="s">
        <v>70</v>
      </c>
      <c r="D23" s="15">
        <v>2000</v>
      </c>
      <c r="E23" s="16" t="s">
        <v>22</v>
      </c>
      <c r="F23" s="17">
        <v>0.0041875</v>
      </c>
      <c r="G23" s="17">
        <v>0.0010416666666666667</v>
      </c>
      <c r="H23" s="18">
        <f t="shared" si="1"/>
        <v>0.003145833333333334</v>
      </c>
    </row>
    <row r="24" spans="1:8" ht="15" customHeight="1">
      <c r="A24" s="14">
        <v>3</v>
      </c>
      <c r="B24" s="15">
        <v>10</v>
      </c>
      <c r="C24" s="16" t="s">
        <v>34</v>
      </c>
      <c r="D24" s="15">
        <v>1998</v>
      </c>
      <c r="E24" s="16" t="s">
        <v>22</v>
      </c>
      <c r="F24" s="17">
        <v>0.003483796296296296</v>
      </c>
      <c r="G24" s="17">
        <v>0.00011574074074074073</v>
      </c>
      <c r="H24" s="18">
        <f t="shared" si="1"/>
        <v>0.003368055555555555</v>
      </c>
    </row>
    <row r="25" spans="1:8" ht="15" customHeight="1">
      <c r="A25" s="14">
        <v>4</v>
      </c>
      <c r="B25" s="15">
        <v>14</v>
      </c>
      <c r="C25" s="16" t="s">
        <v>35</v>
      </c>
      <c r="D25" s="15">
        <v>1998</v>
      </c>
      <c r="E25" s="16" t="s">
        <v>31</v>
      </c>
      <c r="F25" s="17">
        <v>0.004243055555555556</v>
      </c>
      <c r="G25" s="17">
        <v>0.0006944444444444445</v>
      </c>
      <c r="H25" s="18">
        <f t="shared" si="1"/>
        <v>0.0035486111111111118</v>
      </c>
    </row>
    <row r="26" spans="1:8" ht="15" customHeight="1">
      <c r="A26" s="14">
        <v>5</v>
      </c>
      <c r="B26" s="15">
        <v>58</v>
      </c>
      <c r="C26" s="16" t="s">
        <v>73</v>
      </c>
      <c r="D26" s="15">
        <v>2000</v>
      </c>
      <c r="E26" s="16" t="s">
        <v>74</v>
      </c>
      <c r="F26" s="17">
        <v>0.004179398148148148</v>
      </c>
      <c r="G26" s="17">
        <v>0.0005787037037037038</v>
      </c>
      <c r="H26" s="18">
        <f t="shared" si="1"/>
        <v>0.0036006944444444446</v>
      </c>
    </row>
    <row r="27" spans="1:8" ht="15" customHeight="1">
      <c r="A27" s="14">
        <v>6</v>
      </c>
      <c r="B27" s="15">
        <v>33</v>
      </c>
      <c r="C27" s="16" t="s">
        <v>71</v>
      </c>
      <c r="D27" s="15">
        <v>1999</v>
      </c>
      <c r="E27" s="16" t="s">
        <v>22</v>
      </c>
      <c r="F27" s="17">
        <v>0.004527777777777777</v>
      </c>
      <c r="G27" s="17">
        <v>0.0009259259259259259</v>
      </c>
      <c r="H27" s="18">
        <f t="shared" si="1"/>
        <v>0.0036018518518518513</v>
      </c>
    </row>
    <row r="28" spans="1:8" ht="15" customHeight="1">
      <c r="A28" s="14">
        <v>7</v>
      </c>
      <c r="B28" s="15">
        <v>4</v>
      </c>
      <c r="C28" s="16" t="s">
        <v>33</v>
      </c>
      <c r="D28" s="15">
        <v>1998</v>
      </c>
      <c r="E28" s="16" t="s">
        <v>22</v>
      </c>
      <c r="F28" s="17">
        <v>0.0036226851851851854</v>
      </c>
      <c r="G28" s="17">
        <v>0</v>
      </c>
      <c r="H28" s="18">
        <f t="shared" si="1"/>
        <v>0.0036226851851851854</v>
      </c>
    </row>
    <row r="29" spans="1:8" ht="15" customHeight="1">
      <c r="A29" s="14">
        <v>8</v>
      </c>
      <c r="B29" s="15">
        <v>68</v>
      </c>
      <c r="C29" s="16" t="s">
        <v>114</v>
      </c>
      <c r="D29" s="15">
        <v>1998</v>
      </c>
      <c r="E29" s="16" t="s">
        <v>22</v>
      </c>
      <c r="F29" s="17">
        <v>0.0042974537037037035</v>
      </c>
      <c r="G29" s="17">
        <v>0.0004629629629629629</v>
      </c>
      <c r="H29" s="18">
        <f t="shared" si="1"/>
        <v>0.0038344907407407407</v>
      </c>
    </row>
    <row r="30" spans="1:8" ht="15" customHeight="1">
      <c r="A30" s="14">
        <v>9</v>
      </c>
      <c r="B30" s="15">
        <v>42</v>
      </c>
      <c r="C30" s="16" t="s">
        <v>72</v>
      </c>
      <c r="D30" s="15">
        <v>1998</v>
      </c>
      <c r="E30" s="16" t="s">
        <v>22</v>
      </c>
      <c r="F30" s="17">
        <v>0.0042048611111111115</v>
      </c>
      <c r="G30" s="17">
        <v>0.00034722222222222224</v>
      </c>
      <c r="H30" s="18">
        <f t="shared" si="1"/>
        <v>0.003857638888888889</v>
      </c>
    </row>
    <row r="31" spans="1:8" ht="15" customHeight="1" thickBot="1">
      <c r="A31" s="19">
        <v>10</v>
      </c>
      <c r="B31" s="20">
        <v>3</v>
      </c>
      <c r="C31" s="21" t="s">
        <v>32</v>
      </c>
      <c r="D31" s="20">
        <v>1999</v>
      </c>
      <c r="E31" s="21" t="s">
        <v>22</v>
      </c>
      <c r="F31" s="25">
        <v>0.004888888888888889</v>
      </c>
      <c r="G31" s="25">
        <v>0.0008101851851851852</v>
      </c>
      <c r="H31" s="22">
        <f t="shared" si="1"/>
        <v>0.004078703703703703</v>
      </c>
    </row>
    <row r="33" spans="1:8" ht="18">
      <c r="A33" s="23" t="s">
        <v>8</v>
      </c>
      <c r="B33" s="23"/>
      <c r="C33" s="23"/>
      <c r="D33" s="3"/>
      <c r="E33" s="23"/>
      <c r="F33" s="23"/>
      <c r="G33" s="56">
        <v>40134</v>
      </c>
      <c r="H33" s="56"/>
    </row>
  </sheetData>
  <sheetProtection/>
  <mergeCells count="2">
    <mergeCell ref="A1:H1"/>
    <mergeCell ref="G33:H33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A10" sqref="A10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38.28125" style="2" customWidth="1"/>
    <col min="4" max="4" width="12.28125" style="2" customWidth="1"/>
    <col min="5" max="5" width="26.28125" style="2" customWidth="1"/>
    <col min="6" max="8" width="12.00390625" style="2" customWidth="1"/>
    <col min="9" max="16384" width="9.140625" style="2" customWidth="1"/>
  </cols>
  <sheetData>
    <row r="1" spans="1:8" ht="27">
      <c r="A1" s="55" t="s">
        <v>25</v>
      </c>
      <c r="B1" s="55"/>
      <c r="C1" s="55"/>
      <c r="D1" s="55"/>
      <c r="E1" s="55"/>
      <c r="F1" s="55"/>
      <c r="G1" s="55"/>
      <c r="H1" s="55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3:5" ht="18">
      <c r="C3" s="3" t="s">
        <v>7</v>
      </c>
      <c r="D3" s="3"/>
      <c r="E3" s="4" t="s">
        <v>12</v>
      </c>
    </row>
    <row r="4" ht="13.5" thickBot="1"/>
    <row r="5" spans="1:8" s="26" customFormat="1" ht="30" customHeight="1" thickBot="1">
      <c r="A5" s="5" t="s">
        <v>4</v>
      </c>
      <c r="B5" s="6" t="s">
        <v>5</v>
      </c>
      <c r="C5" s="7" t="s">
        <v>0</v>
      </c>
      <c r="D5" s="6" t="s">
        <v>19</v>
      </c>
      <c r="E5" s="6" t="s">
        <v>6</v>
      </c>
      <c r="F5" s="42" t="s">
        <v>1</v>
      </c>
      <c r="G5" s="42" t="s">
        <v>2</v>
      </c>
      <c r="H5" s="43" t="s">
        <v>3</v>
      </c>
    </row>
    <row r="6" spans="1:8" ht="15" customHeight="1" thickTop="1">
      <c r="A6" s="9">
        <v>1</v>
      </c>
      <c r="B6" s="10">
        <v>59</v>
      </c>
      <c r="C6" s="11" t="s">
        <v>95</v>
      </c>
      <c r="D6" s="10">
        <v>1996</v>
      </c>
      <c r="E6" s="11" t="s">
        <v>22</v>
      </c>
      <c r="F6" s="12">
        <v>0.0059398148148148144</v>
      </c>
      <c r="G6" s="12">
        <v>0.0009259259259259259</v>
      </c>
      <c r="H6" s="13">
        <f>F6-G6</f>
        <v>0.005013888888888889</v>
      </c>
    </row>
    <row r="7" spans="1:8" ht="15" customHeight="1">
      <c r="A7" s="14">
        <v>2</v>
      </c>
      <c r="B7" s="15">
        <v>72</v>
      </c>
      <c r="C7" s="16" t="s">
        <v>97</v>
      </c>
      <c r="D7" s="15">
        <v>1996</v>
      </c>
      <c r="E7" s="16" t="s">
        <v>22</v>
      </c>
      <c r="F7" s="17">
        <v>0.006409722222222223</v>
      </c>
      <c r="G7" s="17">
        <v>0.0012731481481481483</v>
      </c>
      <c r="H7" s="18">
        <f>F7-G7</f>
        <v>0.005136574074074075</v>
      </c>
    </row>
    <row r="8" spans="1:8" ht="15" customHeight="1">
      <c r="A8" s="14">
        <v>3</v>
      </c>
      <c r="B8" s="15">
        <v>12</v>
      </c>
      <c r="C8" s="16" t="s">
        <v>94</v>
      </c>
      <c r="D8" s="15">
        <v>1996</v>
      </c>
      <c r="E8" s="16" t="s">
        <v>40</v>
      </c>
      <c r="F8" s="17">
        <v>0.0066539351851851855</v>
      </c>
      <c r="G8" s="17">
        <v>0.0011574074074074073</v>
      </c>
      <c r="H8" s="18">
        <f>F8-G8</f>
        <v>0.005496527777777778</v>
      </c>
    </row>
    <row r="9" spans="1:8" ht="15" customHeight="1" thickBot="1">
      <c r="A9" s="19">
        <v>4</v>
      </c>
      <c r="B9" s="20">
        <v>64</v>
      </c>
      <c r="C9" s="21" t="s">
        <v>96</v>
      </c>
      <c r="D9" s="20">
        <v>1996</v>
      </c>
      <c r="E9" s="21" t="s">
        <v>22</v>
      </c>
      <c r="F9" s="25">
        <v>0.006549768518518518</v>
      </c>
      <c r="G9" s="25">
        <v>0.0010416666666666667</v>
      </c>
      <c r="H9" s="22">
        <f>F9-G9</f>
        <v>0.005508101851851852</v>
      </c>
    </row>
    <row r="10" spans="6:8" ht="12.75">
      <c r="F10" s="44"/>
      <c r="G10" s="44"/>
      <c r="H10" s="44"/>
    </row>
    <row r="11" spans="3:8" ht="18">
      <c r="C11" s="3" t="s">
        <v>7</v>
      </c>
      <c r="D11" s="3"/>
      <c r="E11" s="4" t="s">
        <v>13</v>
      </c>
      <c r="F11" s="44"/>
      <c r="G11" s="44"/>
      <c r="H11" s="44"/>
    </row>
    <row r="12" spans="6:8" ht="13.5" thickBot="1">
      <c r="F12" s="44"/>
      <c r="G12" s="44"/>
      <c r="H12" s="44"/>
    </row>
    <row r="13" spans="1:8" s="26" customFormat="1" ht="26.25" thickBot="1">
      <c r="A13" s="5" t="s">
        <v>4</v>
      </c>
      <c r="B13" s="6" t="s">
        <v>5</v>
      </c>
      <c r="C13" s="7" t="s">
        <v>0</v>
      </c>
      <c r="D13" s="6" t="s">
        <v>19</v>
      </c>
      <c r="E13" s="6" t="s">
        <v>6</v>
      </c>
      <c r="F13" s="42" t="s">
        <v>1</v>
      </c>
      <c r="G13" s="42" t="s">
        <v>2</v>
      </c>
      <c r="H13" s="43" t="s">
        <v>3</v>
      </c>
    </row>
    <row r="14" spans="1:8" ht="15" customHeight="1" thickTop="1">
      <c r="A14" s="9">
        <v>1</v>
      </c>
      <c r="B14" s="10">
        <v>80</v>
      </c>
      <c r="C14" s="11" t="s">
        <v>110</v>
      </c>
      <c r="D14" s="10">
        <v>1995</v>
      </c>
      <c r="E14" s="11" t="s">
        <v>22</v>
      </c>
      <c r="F14" s="12">
        <v>0.005108796296296296</v>
      </c>
      <c r="G14" s="12">
        <v>0.0008101851851851852</v>
      </c>
      <c r="H14" s="13">
        <f aca="true" t="shared" si="0" ref="H14:H21">F14-G14</f>
        <v>0.004298611111111111</v>
      </c>
    </row>
    <row r="15" spans="1:8" ht="15" customHeight="1">
      <c r="A15" s="27">
        <v>2</v>
      </c>
      <c r="B15" s="28">
        <v>25</v>
      </c>
      <c r="C15" s="29" t="s">
        <v>42</v>
      </c>
      <c r="D15" s="28">
        <v>1996</v>
      </c>
      <c r="E15" s="29" t="s">
        <v>43</v>
      </c>
      <c r="F15" s="30">
        <v>0.004430555555555556</v>
      </c>
      <c r="G15" s="17">
        <v>0.00011574074074074073</v>
      </c>
      <c r="H15" s="18">
        <f t="shared" si="0"/>
        <v>0.004314814814814815</v>
      </c>
    </row>
    <row r="16" spans="1:8" ht="15" customHeight="1">
      <c r="A16" s="27">
        <v>3</v>
      </c>
      <c r="B16" s="28">
        <v>9</v>
      </c>
      <c r="C16" s="29" t="s">
        <v>38</v>
      </c>
      <c r="D16" s="28">
        <v>1995</v>
      </c>
      <c r="E16" s="29" t="s">
        <v>22</v>
      </c>
      <c r="F16" s="30">
        <v>0.005123842592592592</v>
      </c>
      <c r="G16" s="17">
        <v>0.0006944444444444445</v>
      </c>
      <c r="H16" s="18">
        <f t="shared" si="0"/>
        <v>0.004429398148148148</v>
      </c>
    </row>
    <row r="17" spans="1:8" ht="15" customHeight="1">
      <c r="A17" s="27">
        <v>4</v>
      </c>
      <c r="B17" s="28">
        <v>5</v>
      </c>
      <c r="C17" s="29" t="s">
        <v>37</v>
      </c>
      <c r="D17" s="28">
        <v>1995</v>
      </c>
      <c r="E17" s="29" t="s">
        <v>22</v>
      </c>
      <c r="F17" s="30">
        <v>0.0052581018518518515</v>
      </c>
      <c r="G17" s="17">
        <v>0.0004629629629629629</v>
      </c>
      <c r="H17" s="18">
        <f t="shared" si="0"/>
        <v>0.004795138888888889</v>
      </c>
    </row>
    <row r="18" spans="1:8" ht="15" customHeight="1">
      <c r="A18" s="27">
        <v>5</v>
      </c>
      <c r="B18" s="28">
        <v>13</v>
      </c>
      <c r="C18" s="29" t="s">
        <v>41</v>
      </c>
      <c r="D18" s="28">
        <v>1996</v>
      </c>
      <c r="E18" s="29" t="s">
        <v>40</v>
      </c>
      <c r="F18" s="30">
        <v>0.004924768518518518</v>
      </c>
      <c r="G18" s="17">
        <v>0</v>
      </c>
      <c r="H18" s="18">
        <f t="shared" si="0"/>
        <v>0.004924768518518518</v>
      </c>
    </row>
    <row r="19" spans="1:8" ht="15" customHeight="1">
      <c r="A19" s="27">
        <v>6</v>
      </c>
      <c r="B19" s="28">
        <v>11</v>
      </c>
      <c r="C19" s="29" t="s">
        <v>39</v>
      </c>
      <c r="D19" s="28">
        <v>1996</v>
      </c>
      <c r="E19" s="29" t="s">
        <v>40</v>
      </c>
      <c r="F19" s="30">
        <v>0.0055613425925925926</v>
      </c>
      <c r="G19" s="17">
        <v>0.0005787037037037038</v>
      </c>
      <c r="H19" s="18">
        <f t="shared" si="0"/>
        <v>0.004982638888888889</v>
      </c>
    </row>
    <row r="20" spans="1:8" ht="15" customHeight="1">
      <c r="A20" s="27">
        <v>7</v>
      </c>
      <c r="B20" s="28">
        <v>71</v>
      </c>
      <c r="C20" s="29" t="s">
        <v>98</v>
      </c>
      <c r="D20" s="28">
        <v>1997</v>
      </c>
      <c r="E20" s="29" t="s">
        <v>22</v>
      </c>
      <c r="F20" s="30">
        <v>0.0053981481481481484</v>
      </c>
      <c r="G20" s="17">
        <v>0.00023148148148148146</v>
      </c>
      <c r="H20" s="18">
        <f t="shared" si="0"/>
        <v>0.005166666666666667</v>
      </c>
    </row>
    <row r="21" spans="1:8" ht="15" customHeight="1" thickBot="1">
      <c r="A21" s="19">
        <v>8</v>
      </c>
      <c r="B21" s="20">
        <v>35</v>
      </c>
      <c r="C21" s="21" t="s">
        <v>44</v>
      </c>
      <c r="D21" s="20">
        <v>1997</v>
      </c>
      <c r="E21" s="21" t="s">
        <v>22</v>
      </c>
      <c r="F21" s="25">
        <v>0.005549768518518519</v>
      </c>
      <c r="G21" s="25">
        <v>0.00034722222222222224</v>
      </c>
      <c r="H21" s="22">
        <f t="shared" si="0"/>
        <v>0.005202546296296297</v>
      </c>
    </row>
    <row r="22" spans="6:8" ht="12.75">
      <c r="F22" s="44"/>
      <c r="G22" s="44"/>
      <c r="H22" s="44"/>
    </row>
    <row r="23" spans="1:8" ht="18">
      <c r="A23" s="23" t="s">
        <v>8</v>
      </c>
      <c r="B23" s="23"/>
      <c r="C23" s="23"/>
      <c r="D23" s="23"/>
      <c r="E23" s="23"/>
      <c r="F23" s="23"/>
      <c r="G23" s="56">
        <v>40134</v>
      </c>
      <c r="H23" s="56"/>
    </row>
  </sheetData>
  <sheetProtection/>
  <mergeCells count="2">
    <mergeCell ref="A1:H1"/>
    <mergeCell ref="G23:H2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4">
      <selection activeCell="A17" sqref="A17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38.28125" style="2" customWidth="1"/>
    <col min="4" max="4" width="12.28125" style="2" customWidth="1"/>
    <col min="5" max="5" width="26.28125" style="2" customWidth="1"/>
    <col min="6" max="8" width="12.00390625" style="2" customWidth="1"/>
    <col min="9" max="16384" width="9.140625" style="2" customWidth="1"/>
  </cols>
  <sheetData>
    <row r="1" spans="1:8" ht="27">
      <c r="A1" s="55" t="s">
        <v>25</v>
      </c>
      <c r="B1" s="55"/>
      <c r="C1" s="55"/>
      <c r="D1" s="55"/>
      <c r="E1" s="55"/>
      <c r="F1" s="55"/>
      <c r="G1" s="55"/>
      <c r="H1" s="55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3:5" ht="18">
      <c r="C3" s="3" t="s">
        <v>7</v>
      </c>
      <c r="D3" s="3"/>
      <c r="E3" s="4" t="s">
        <v>21</v>
      </c>
    </row>
    <row r="4" ht="13.5" thickBot="1"/>
    <row r="5" spans="1:8" s="26" customFormat="1" ht="30" customHeight="1" thickBot="1">
      <c r="A5" s="5" t="s">
        <v>4</v>
      </c>
      <c r="B5" s="6" t="s">
        <v>5</v>
      </c>
      <c r="C5" s="7" t="s">
        <v>0</v>
      </c>
      <c r="D5" s="6" t="s">
        <v>19</v>
      </c>
      <c r="E5" s="6" t="s">
        <v>6</v>
      </c>
      <c r="F5" s="7" t="s">
        <v>1</v>
      </c>
      <c r="G5" s="7" t="s">
        <v>2</v>
      </c>
      <c r="H5" s="8" t="s">
        <v>3</v>
      </c>
    </row>
    <row r="6" spans="1:8" ht="15" customHeight="1" thickBot="1" thickTop="1">
      <c r="A6" s="50">
        <v>1</v>
      </c>
      <c r="B6" s="51">
        <v>98</v>
      </c>
      <c r="C6" s="52" t="s">
        <v>136</v>
      </c>
      <c r="D6" s="51">
        <v>1992</v>
      </c>
      <c r="E6" s="52" t="s">
        <v>137</v>
      </c>
      <c r="F6" s="53">
        <v>0.013125</v>
      </c>
      <c r="G6" s="53">
        <v>0.0006944444444444445</v>
      </c>
      <c r="H6" s="54">
        <f>F6-G6</f>
        <v>0.012430555555555556</v>
      </c>
    </row>
    <row r="8" spans="3:5" ht="18">
      <c r="C8" s="3" t="s">
        <v>7</v>
      </c>
      <c r="D8" s="3"/>
      <c r="E8" s="4" t="s">
        <v>16</v>
      </c>
    </row>
    <row r="9" ht="13.5" thickBot="1"/>
    <row r="10" spans="1:8" ht="26.25" thickBot="1">
      <c r="A10" s="5" t="s">
        <v>4</v>
      </c>
      <c r="B10" s="6" t="s">
        <v>5</v>
      </c>
      <c r="C10" s="7" t="s">
        <v>0</v>
      </c>
      <c r="D10" s="6" t="s">
        <v>19</v>
      </c>
      <c r="E10" s="6" t="s">
        <v>6</v>
      </c>
      <c r="F10" s="7" t="s">
        <v>1</v>
      </c>
      <c r="G10" s="7" t="s">
        <v>2</v>
      </c>
      <c r="H10" s="8" t="s">
        <v>3</v>
      </c>
    </row>
    <row r="11" spans="1:8" ht="13.5" thickTop="1">
      <c r="A11" s="9">
        <v>1</v>
      </c>
      <c r="B11" s="10">
        <v>15</v>
      </c>
      <c r="C11" s="11" t="s">
        <v>30</v>
      </c>
      <c r="D11" s="10">
        <v>1993</v>
      </c>
      <c r="E11" s="11" t="s">
        <v>31</v>
      </c>
      <c r="F11" s="12">
        <v>0.0067083333333333335</v>
      </c>
      <c r="G11" s="12">
        <v>0.00034722222222222224</v>
      </c>
      <c r="H11" s="13">
        <f aca="true" t="shared" si="0" ref="H11:H16">F11-G11</f>
        <v>0.006361111111111112</v>
      </c>
    </row>
    <row r="12" spans="1:8" ht="12.75">
      <c r="A12" s="27">
        <v>2</v>
      </c>
      <c r="B12" s="28">
        <v>63</v>
      </c>
      <c r="C12" s="29" t="s">
        <v>117</v>
      </c>
      <c r="D12" s="28">
        <v>1994</v>
      </c>
      <c r="E12" s="29" t="s">
        <v>22</v>
      </c>
      <c r="F12" s="30">
        <v>0.006927083333333333</v>
      </c>
      <c r="G12" s="17">
        <v>0</v>
      </c>
      <c r="H12" s="18">
        <f t="shared" si="0"/>
        <v>0.006927083333333333</v>
      </c>
    </row>
    <row r="13" spans="1:8" ht="12.75">
      <c r="A13" s="27">
        <v>3</v>
      </c>
      <c r="B13" s="28">
        <v>86</v>
      </c>
      <c r="C13" s="29" t="s">
        <v>126</v>
      </c>
      <c r="D13" s="28">
        <v>1994</v>
      </c>
      <c r="E13" s="29" t="s">
        <v>22</v>
      </c>
      <c r="F13" s="30">
        <v>0.007721064814814815</v>
      </c>
      <c r="G13" s="17">
        <v>0.0005787037037037038</v>
      </c>
      <c r="H13" s="18">
        <f t="shared" si="0"/>
        <v>0.0071423611111111115</v>
      </c>
    </row>
    <row r="14" spans="1:8" ht="12.75">
      <c r="A14" s="27">
        <v>4</v>
      </c>
      <c r="B14" s="28">
        <v>95</v>
      </c>
      <c r="C14" s="29" t="s">
        <v>133</v>
      </c>
      <c r="D14" s="28">
        <v>1993</v>
      </c>
      <c r="E14" s="29" t="s">
        <v>22</v>
      </c>
      <c r="F14" s="30">
        <v>0.007357638888888889</v>
      </c>
      <c r="G14" s="17">
        <v>0.00011574074074074073</v>
      </c>
      <c r="H14" s="18">
        <f t="shared" si="0"/>
        <v>0.007241898148148148</v>
      </c>
    </row>
    <row r="15" spans="1:8" ht="12.75">
      <c r="A15" s="27">
        <v>5</v>
      </c>
      <c r="B15" s="28">
        <v>96</v>
      </c>
      <c r="C15" s="29" t="s">
        <v>134</v>
      </c>
      <c r="D15" s="28">
        <v>1993</v>
      </c>
      <c r="E15" s="29" t="s">
        <v>135</v>
      </c>
      <c r="F15" s="30">
        <v>0.0077627314814814816</v>
      </c>
      <c r="G15" s="17">
        <v>0.0004629629629629629</v>
      </c>
      <c r="H15" s="18">
        <f t="shared" si="0"/>
        <v>0.007299768518518519</v>
      </c>
    </row>
    <row r="16" spans="1:8" ht="13.5" thickBot="1">
      <c r="A16" s="35">
        <v>6</v>
      </c>
      <c r="B16" s="36">
        <v>38</v>
      </c>
      <c r="C16" s="37" t="s">
        <v>150</v>
      </c>
      <c r="D16" s="36">
        <v>1994</v>
      </c>
      <c r="E16" s="37" t="s">
        <v>22</v>
      </c>
      <c r="F16" s="41">
        <v>0.009211805555555556</v>
      </c>
      <c r="G16" s="25">
        <v>0.00023148148148148146</v>
      </c>
      <c r="H16" s="22">
        <f t="shared" si="0"/>
        <v>0.008980324074074075</v>
      </c>
    </row>
    <row r="18" spans="1:8" ht="18">
      <c r="A18" s="23" t="s">
        <v>8</v>
      </c>
      <c r="B18" s="23"/>
      <c r="C18" s="23"/>
      <c r="D18" s="23"/>
      <c r="E18" s="23"/>
      <c r="F18" s="23"/>
      <c r="G18" s="56">
        <v>40134</v>
      </c>
      <c r="H18" s="56"/>
    </row>
  </sheetData>
  <sheetProtection/>
  <mergeCells count="2">
    <mergeCell ref="A1:H1"/>
    <mergeCell ref="G18:H1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38.28125" style="2" customWidth="1"/>
    <col min="4" max="4" width="12.28125" style="2" customWidth="1"/>
    <col min="5" max="5" width="26.28125" style="2" customWidth="1"/>
    <col min="6" max="8" width="12.00390625" style="2" customWidth="1"/>
    <col min="9" max="16384" width="9.140625" style="2" customWidth="1"/>
  </cols>
  <sheetData>
    <row r="1" spans="1:8" ht="27">
      <c r="A1" s="55" t="s">
        <v>25</v>
      </c>
      <c r="B1" s="55"/>
      <c r="C1" s="55"/>
      <c r="D1" s="55"/>
      <c r="E1" s="55"/>
      <c r="F1" s="55"/>
      <c r="G1" s="55"/>
      <c r="H1" s="55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3:5" ht="18">
      <c r="C3" s="3" t="s">
        <v>7</v>
      </c>
      <c r="D3" s="3"/>
      <c r="E3" s="4" t="s">
        <v>26</v>
      </c>
    </row>
    <row r="4" ht="13.5" thickBot="1"/>
    <row r="5" spans="1:8" ht="26.25" thickBot="1">
      <c r="A5" s="5" t="s">
        <v>4</v>
      </c>
      <c r="B5" s="6" t="s">
        <v>5</v>
      </c>
      <c r="C5" s="7" t="s">
        <v>0</v>
      </c>
      <c r="D5" s="6" t="s">
        <v>19</v>
      </c>
      <c r="E5" s="6" t="s">
        <v>6</v>
      </c>
      <c r="F5" s="7" t="s">
        <v>1</v>
      </c>
      <c r="G5" s="7" t="s">
        <v>2</v>
      </c>
      <c r="H5" s="8" t="s">
        <v>3</v>
      </c>
    </row>
    <row r="6" spans="1:8" ht="14.25" thickBot="1" thickTop="1">
      <c r="A6" s="50">
        <v>1</v>
      </c>
      <c r="B6" s="51">
        <v>80</v>
      </c>
      <c r="C6" s="52" t="s">
        <v>151</v>
      </c>
      <c r="D6" s="51">
        <v>1991</v>
      </c>
      <c r="E6" s="52" t="s">
        <v>22</v>
      </c>
      <c r="F6" s="53">
        <v>0.009002314814814815</v>
      </c>
      <c r="G6" s="53">
        <v>0.0008101851851851852</v>
      </c>
      <c r="H6" s="54">
        <f>F6-G6</f>
        <v>0.00819212962962963</v>
      </c>
    </row>
    <row r="8" spans="1:8" ht="18">
      <c r="A8" s="23" t="s">
        <v>8</v>
      </c>
      <c r="B8" s="23"/>
      <c r="C8" s="23"/>
      <c r="D8" s="23"/>
      <c r="E8" s="23"/>
      <c r="F8" s="23"/>
      <c r="G8" s="56">
        <v>40134</v>
      </c>
      <c r="H8" s="56"/>
    </row>
  </sheetData>
  <sheetProtection/>
  <mergeCells count="2">
    <mergeCell ref="A1:H1"/>
    <mergeCell ref="G8:H8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33">
      <selection activeCell="F48" sqref="F48"/>
    </sheetView>
  </sheetViews>
  <sheetFormatPr defaultColWidth="9.140625" defaultRowHeight="12.75"/>
  <cols>
    <col min="1" max="1" width="9.140625" style="2" customWidth="1"/>
    <col min="2" max="2" width="14.00390625" style="2" bestFit="1" customWidth="1"/>
    <col min="3" max="3" width="38.28125" style="2" customWidth="1"/>
    <col min="4" max="4" width="12.28125" style="2" customWidth="1"/>
    <col min="5" max="5" width="26.28125" style="2" customWidth="1"/>
    <col min="6" max="8" width="12.00390625" style="2" customWidth="1"/>
    <col min="9" max="16384" width="9.140625" style="2" customWidth="1"/>
  </cols>
  <sheetData>
    <row r="1" spans="1:8" ht="27">
      <c r="A1" s="55" t="s">
        <v>25</v>
      </c>
      <c r="B1" s="55"/>
      <c r="C1" s="55"/>
      <c r="D1" s="55"/>
      <c r="E1" s="55"/>
      <c r="F1" s="55"/>
      <c r="G1" s="55"/>
      <c r="H1" s="55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3:5" ht="18">
      <c r="C3" s="3" t="s">
        <v>7</v>
      </c>
      <c r="D3" s="3"/>
      <c r="E3" s="4" t="s">
        <v>17</v>
      </c>
    </row>
    <row r="4" ht="13.5" thickBot="1"/>
    <row r="5" spans="1:8" s="26" customFormat="1" ht="30" customHeight="1" thickBot="1">
      <c r="A5" s="5" t="s">
        <v>4</v>
      </c>
      <c r="B5" s="6" t="s">
        <v>5</v>
      </c>
      <c r="C5" s="7" t="s">
        <v>0</v>
      </c>
      <c r="D5" s="6" t="s">
        <v>19</v>
      </c>
      <c r="E5" s="6" t="s">
        <v>6</v>
      </c>
      <c r="F5" s="7" t="s">
        <v>1</v>
      </c>
      <c r="G5" s="7" t="s">
        <v>2</v>
      </c>
      <c r="H5" s="8" t="s">
        <v>3</v>
      </c>
    </row>
    <row r="6" spans="1:8" ht="15" customHeight="1" thickTop="1">
      <c r="A6" s="9">
        <v>1</v>
      </c>
      <c r="B6" s="10">
        <v>5</v>
      </c>
      <c r="C6" s="11" t="s">
        <v>155</v>
      </c>
      <c r="D6" s="11">
        <v>1987</v>
      </c>
      <c r="E6" s="11" t="s">
        <v>156</v>
      </c>
      <c r="F6" s="12">
        <v>0.009054398148148148</v>
      </c>
      <c r="G6" s="12">
        <v>0.001967592592592593</v>
      </c>
      <c r="H6" s="13">
        <f aca="true" t="shared" si="0" ref="H6:H15">F6-G6</f>
        <v>0.007086805555555555</v>
      </c>
    </row>
    <row r="7" spans="1:8" ht="15" customHeight="1">
      <c r="A7" s="14">
        <v>2</v>
      </c>
      <c r="B7" s="15">
        <v>89</v>
      </c>
      <c r="C7" s="16" t="s">
        <v>127</v>
      </c>
      <c r="D7" s="16">
        <v>1987</v>
      </c>
      <c r="E7" s="16" t="s">
        <v>22</v>
      </c>
      <c r="F7" s="17">
        <v>0.009211805555555556</v>
      </c>
      <c r="G7" s="17">
        <v>0.0011574074074074076</v>
      </c>
      <c r="H7" s="18">
        <f t="shared" si="0"/>
        <v>0.008054398148148149</v>
      </c>
    </row>
    <row r="8" spans="1:8" ht="15" customHeight="1">
      <c r="A8" s="14">
        <v>3</v>
      </c>
      <c r="B8" s="15">
        <v>81</v>
      </c>
      <c r="C8" s="16" t="s">
        <v>118</v>
      </c>
      <c r="D8" s="16">
        <v>1972</v>
      </c>
      <c r="E8" s="16" t="s">
        <v>105</v>
      </c>
      <c r="F8" s="17">
        <v>0.010357638888888888</v>
      </c>
      <c r="G8" s="17">
        <v>0.001388888888888889</v>
      </c>
      <c r="H8" s="18">
        <f t="shared" si="0"/>
        <v>0.00896875</v>
      </c>
    </row>
    <row r="9" spans="1:8" ht="15" customHeight="1">
      <c r="A9" s="14">
        <v>4</v>
      </c>
      <c r="B9" s="15">
        <v>90</v>
      </c>
      <c r="C9" s="16" t="s">
        <v>128</v>
      </c>
      <c r="D9" s="16">
        <v>1990</v>
      </c>
      <c r="E9" s="16" t="s">
        <v>22</v>
      </c>
      <c r="F9" s="17">
        <v>0.010651620370370369</v>
      </c>
      <c r="G9" s="17">
        <v>0.0016203703703703703</v>
      </c>
      <c r="H9" s="18">
        <f t="shared" si="0"/>
        <v>0.009031249999999998</v>
      </c>
    </row>
    <row r="10" spans="1:8" ht="15" customHeight="1">
      <c r="A10" s="14">
        <v>5</v>
      </c>
      <c r="B10" s="15">
        <v>1</v>
      </c>
      <c r="C10" s="16" t="s">
        <v>142</v>
      </c>
      <c r="D10" s="16">
        <v>1973</v>
      </c>
      <c r="E10" s="16" t="s">
        <v>22</v>
      </c>
      <c r="F10" s="17">
        <v>0.01110185185185185</v>
      </c>
      <c r="G10" s="17">
        <v>0.0018518518518518517</v>
      </c>
      <c r="H10" s="18">
        <f t="shared" si="0"/>
        <v>0.00925</v>
      </c>
    </row>
    <row r="11" spans="1:8" ht="15" customHeight="1">
      <c r="A11" s="31">
        <v>6</v>
      </c>
      <c r="B11" s="32">
        <v>76</v>
      </c>
      <c r="C11" s="33" t="s">
        <v>154</v>
      </c>
      <c r="D11" s="33">
        <v>1987</v>
      </c>
      <c r="E11" s="33" t="s">
        <v>105</v>
      </c>
      <c r="F11" s="34">
        <v>0.011620370370370371</v>
      </c>
      <c r="G11" s="34">
        <v>0.0020833333333333333</v>
      </c>
      <c r="H11" s="18">
        <f t="shared" si="0"/>
        <v>0.009537037037037038</v>
      </c>
    </row>
    <row r="12" spans="1:8" ht="15" customHeight="1">
      <c r="A12" s="31">
        <v>7</v>
      </c>
      <c r="B12" s="32">
        <v>64</v>
      </c>
      <c r="C12" s="33" t="s">
        <v>152</v>
      </c>
      <c r="D12" s="33">
        <v>1966</v>
      </c>
      <c r="E12" s="33" t="s">
        <v>105</v>
      </c>
      <c r="F12" s="34">
        <v>0.010466435185185185</v>
      </c>
      <c r="G12" s="34">
        <v>0.0009259259259259259</v>
      </c>
      <c r="H12" s="18">
        <f t="shared" si="0"/>
        <v>0.009540509259259259</v>
      </c>
    </row>
    <row r="13" spans="1:8" ht="15" customHeight="1">
      <c r="A13" s="31">
        <v>8</v>
      </c>
      <c r="B13" s="32">
        <v>59</v>
      </c>
      <c r="C13" s="33" t="s">
        <v>153</v>
      </c>
      <c r="D13" s="33">
        <v>1973</v>
      </c>
      <c r="E13" s="33" t="s">
        <v>105</v>
      </c>
      <c r="F13" s="34">
        <v>0.01125925925925926</v>
      </c>
      <c r="G13" s="34">
        <v>0.0015046296296296294</v>
      </c>
      <c r="H13" s="18">
        <f t="shared" si="0"/>
        <v>0.00975462962962963</v>
      </c>
    </row>
    <row r="14" spans="1:8" ht="15" customHeight="1">
      <c r="A14" s="31">
        <v>9</v>
      </c>
      <c r="B14" s="32">
        <v>99</v>
      </c>
      <c r="C14" s="33" t="s">
        <v>141</v>
      </c>
      <c r="D14" s="33">
        <v>1970</v>
      </c>
      <c r="E14" s="33" t="s">
        <v>105</v>
      </c>
      <c r="F14" s="34">
        <v>0.011309027777777779</v>
      </c>
      <c r="G14" s="34">
        <v>0.001273148148148148</v>
      </c>
      <c r="H14" s="18">
        <f t="shared" si="0"/>
        <v>0.01003587962962963</v>
      </c>
    </row>
    <row r="15" spans="1:8" ht="15" customHeight="1" thickBot="1">
      <c r="A15" s="19">
        <v>10</v>
      </c>
      <c r="B15" s="20">
        <v>94</v>
      </c>
      <c r="C15" s="21" t="s">
        <v>129</v>
      </c>
      <c r="D15" s="21">
        <v>1987</v>
      </c>
      <c r="E15" s="21" t="s">
        <v>22</v>
      </c>
      <c r="F15" s="25">
        <v>0.011202546296296296</v>
      </c>
      <c r="G15" s="25">
        <v>0.0010416666666666667</v>
      </c>
      <c r="H15" s="22">
        <f t="shared" si="0"/>
        <v>0.010160879629629629</v>
      </c>
    </row>
    <row r="16" spans="1:8" ht="15" customHeight="1">
      <c r="A16" s="45"/>
      <c r="B16" s="46"/>
      <c r="C16" s="47"/>
      <c r="D16" s="47"/>
      <c r="E16" s="47"/>
      <c r="F16" s="48"/>
      <c r="G16" s="48"/>
      <c r="H16" s="49"/>
    </row>
    <row r="17" spans="3:5" ht="15" customHeight="1">
      <c r="C17" s="3" t="s">
        <v>7</v>
      </c>
      <c r="D17" s="3"/>
      <c r="E17" s="4" t="s">
        <v>161</v>
      </c>
    </row>
    <row r="18" ht="15" customHeight="1" thickBot="1"/>
    <row r="19" spans="1:8" ht="15" customHeight="1" thickBot="1">
      <c r="A19" s="5" t="s">
        <v>4</v>
      </c>
      <c r="B19" s="6" t="s">
        <v>5</v>
      </c>
      <c r="C19" s="7" t="s">
        <v>0</v>
      </c>
      <c r="D19" s="6" t="s">
        <v>19</v>
      </c>
      <c r="E19" s="6" t="s">
        <v>6</v>
      </c>
      <c r="F19" s="7" t="s">
        <v>1</v>
      </c>
      <c r="G19" s="7" t="s">
        <v>2</v>
      </c>
      <c r="H19" s="8" t="s">
        <v>3</v>
      </c>
    </row>
    <row r="20" spans="1:8" ht="15" customHeight="1" thickBot="1" thickTop="1">
      <c r="A20" s="19">
        <v>1</v>
      </c>
      <c r="B20" s="20">
        <v>83</v>
      </c>
      <c r="C20" s="21" t="s">
        <v>119</v>
      </c>
      <c r="D20" s="21">
        <v>1953</v>
      </c>
      <c r="E20" s="21" t="s">
        <v>120</v>
      </c>
      <c r="F20" s="25">
        <v>0.010982638888888889</v>
      </c>
      <c r="G20" s="25">
        <v>0.001736111111111111</v>
      </c>
      <c r="H20" s="22">
        <f>F20-G20</f>
        <v>0.009246527777777777</v>
      </c>
    </row>
    <row r="21" ht="15" customHeight="1"/>
    <row r="22" spans="1:8" ht="18">
      <c r="A22" s="23" t="s">
        <v>8</v>
      </c>
      <c r="B22" s="23"/>
      <c r="C22" s="23"/>
      <c r="D22" s="23"/>
      <c r="E22" s="23"/>
      <c r="F22" s="23"/>
      <c r="G22" s="56">
        <v>40134</v>
      </c>
      <c r="H22" s="56"/>
    </row>
    <row r="23" spans="1:8" ht="27">
      <c r="A23" s="55" t="s">
        <v>25</v>
      </c>
      <c r="B23" s="55"/>
      <c r="C23" s="55"/>
      <c r="D23" s="55"/>
      <c r="E23" s="55"/>
      <c r="F23" s="55"/>
      <c r="G23" s="55"/>
      <c r="H23" s="55"/>
    </row>
    <row r="25" spans="3:5" ht="18">
      <c r="C25" s="3" t="s">
        <v>7</v>
      </c>
      <c r="D25" s="3"/>
      <c r="E25" s="4" t="s">
        <v>18</v>
      </c>
    </row>
    <row r="26" ht="13.5" thickBot="1"/>
    <row r="27" spans="1:8" ht="26.25" thickBot="1">
      <c r="A27" s="5" t="s">
        <v>4</v>
      </c>
      <c r="B27" s="6" t="s">
        <v>5</v>
      </c>
      <c r="C27" s="7" t="s">
        <v>0</v>
      </c>
      <c r="D27" s="6" t="s">
        <v>19</v>
      </c>
      <c r="E27" s="6" t="s">
        <v>6</v>
      </c>
      <c r="F27" s="7" t="s">
        <v>1</v>
      </c>
      <c r="G27" s="7" t="s">
        <v>2</v>
      </c>
      <c r="H27" s="8" t="s">
        <v>3</v>
      </c>
    </row>
    <row r="28" spans="1:8" ht="13.5" thickTop="1">
      <c r="A28" s="9"/>
      <c r="B28" s="10">
        <v>17</v>
      </c>
      <c r="C28" s="11" t="s">
        <v>29</v>
      </c>
      <c r="D28" s="10">
        <v>1987</v>
      </c>
      <c r="E28" s="11" t="s">
        <v>28</v>
      </c>
      <c r="F28" s="12">
        <v>0.008621527777777778</v>
      </c>
      <c r="G28" s="12">
        <v>0.0011574074074074076</v>
      </c>
      <c r="H28" s="13">
        <f aca="true" t="shared" si="1" ref="H28:H46">F28-G28</f>
        <v>0.007464120370370371</v>
      </c>
    </row>
    <row r="29" spans="1:8" ht="12.75">
      <c r="A29" s="14"/>
      <c r="B29" s="15">
        <v>16</v>
      </c>
      <c r="C29" s="16" t="s">
        <v>27</v>
      </c>
      <c r="D29" s="15">
        <v>1980</v>
      </c>
      <c r="E29" s="16" t="s">
        <v>28</v>
      </c>
      <c r="F29" s="17">
        <v>0.008875</v>
      </c>
      <c r="G29" s="17">
        <v>0.0006944444444444445</v>
      </c>
      <c r="H29" s="18">
        <f t="shared" si="1"/>
        <v>0.008180555555555555</v>
      </c>
    </row>
    <row r="30" spans="1:8" ht="12.75">
      <c r="A30" s="14"/>
      <c r="B30" s="15">
        <v>87</v>
      </c>
      <c r="C30" s="16" t="s">
        <v>121</v>
      </c>
      <c r="D30" s="15">
        <v>1978</v>
      </c>
      <c r="E30" s="16" t="s">
        <v>66</v>
      </c>
      <c r="F30" s="17">
        <v>0.008789351851851852</v>
      </c>
      <c r="G30" s="17">
        <v>0.0005787037037037038</v>
      </c>
      <c r="H30" s="18">
        <f t="shared" si="1"/>
        <v>0.008210648148148147</v>
      </c>
    </row>
    <row r="31" spans="1:8" ht="12.75">
      <c r="A31" s="14"/>
      <c r="B31" s="15">
        <v>46</v>
      </c>
      <c r="C31" s="16" t="s">
        <v>68</v>
      </c>
      <c r="D31" s="15">
        <v>1976</v>
      </c>
      <c r="E31" s="16" t="s">
        <v>56</v>
      </c>
      <c r="F31" s="17">
        <v>0.008585648148148148</v>
      </c>
      <c r="G31" s="17">
        <v>0.00034722222222222224</v>
      </c>
      <c r="H31" s="18">
        <f t="shared" si="1"/>
        <v>0.008238425925925925</v>
      </c>
    </row>
    <row r="32" spans="1:8" ht="12.75">
      <c r="A32" s="14"/>
      <c r="B32" s="15">
        <v>79</v>
      </c>
      <c r="C32" s="16" t="s">
        <v>148</v>
      </c>
      <c r="D32" s="15">
        <v>1976</v>
      </c>
      <c r="E32" s="16" t="s">
        <v>149</v>
      </c>
      <c r="F32" s="17">
        <v>0.009244212962962963</v>
      </c>
      <c r="G32" s="17">
        <v>0.0009259259259259259</v>
      </c>
      <c r="H32" s="18">
        <f t="shared" si="1"/>
        <v>0.008318287037037037</v>
      </c>
    </row>
    <row r="33" spans="1:8" ht="12.75">
      <c r="A33" s="14"/>
      <c r="B33" s="15">
        <v>93</v>
      </c>
      <c r="C33" s="16" t="s">
        <v>124</v>
      </c>
      <c r="D33" s="15">
        <v>1985</v>
      </c>
      <c r="E33" s="16" t="s">
        <v>125</v>
      </c>
      <c r="F33" s="17">
        <v>0.010501157407407409</v>
      </c>
      <c r="G33" s="17">
        <v>0.0018518518518518517</v>
      </c>
      <c r="H33" s="18">
        <f t="shared" si="1"/>
        <v>0.008649305555555558</v>
      </c>
    </row>
    <row r="34" spans="1:8" ht="12.75">
      <c r="A34" s="14"/>
      <c r="B34" s="15">
        <v>85</v>
      </c>
      <c r="C34" s="16" t="s">
        <v>63</v>
      </c>
      <c r="D34" s="15">
        <v>1975</v>
      </c>
      <c r="E34" s="16" t="s">
        <v>22</v>
      </c>
      <c r="F34" s="17">
        <v>0.010230324074074074</v>
      </c>
      <c r="G34" s="17">
        <v>0.0015046296296296294</v>
      </c>
      <c r="H34" s="18">
        <f t="shared" si="1"/>
        <v>0.008725694444444444</v>
      </c>
    </row>
    <row r="35" spans="1:8" ht="12.75">
      <c r="A35" s="14"/>
      <c r="B35" s="15">
        <v>39</v>
      </c>
      <c r="C35" s="16" t="s">
        <v>140</v>
      </c>
      <c r="D35" s="15">
        <v>1980</v>
      </c>
      <c r="E35" s="16" t="s">
        <v>22</v>
      </c>
      <c r="F35" s="17">
        <v>0.010444444444444444</v>
      </c>
      <c r="G35" s="17">
        <v>0.001273148148148148</v>
      </c>
      <c r="H35" s="18">
        <f t="shared" si="1"/>
        <v>0.009171296296296295</v>
      </c>
    </row>
    <row r="36" spans="1:8" ht="12.75">
      <c r="A36" s="31"/>
      <c r="B36" s="32">
        <v>13</v>
      </c>
      <c r="C36" s="33" t="s">
        <v>147</v>
      </c>
      <c r="D36" s="32">
        <v>1966</v>
      </c>
      <c r="E36" s="33" t="s">
        <v>144</v>
      </c>
      <c r="F36" s="34">
        <v>0.01158912037037037</v>
      </c>
      <c r="G36" s="17">
        <v>0.002199074074074074</v>
      </c>
      <c r="H36" s="18">
        <f t="shared" si="1"/>
        <v>0.009390046296296296</v>
      </c>
    </row>
    <row r="37" spans="1:8" ht="12.75">
      <c r="A37" s="31"/>
      <c r="B37" s="32">
        <v>11</v>
      </c>
      <c r="C37" s="33" t="s">
        <v>159</v>
      </c>
      <c r="D37" s="32">
        <v>1987</v>
      </c>
      <c r="E37" s="33" t="s">
        <v>160</v>
      </c>
      <c r="F37" s="34">
        <v>0.011953703703703704</v>
      </c>
      <c r="G37" s="17">
        <v>0.0024305555555555556</v>
      </c>
      <c r="H37" s="18">
        <f t="shared" si="1"/>
        <v>0.009523148148148149</v>
      </c>
    </row>
    <row r="38" spans="1:8" ht="12.75">
      <c r="A38" s="31"/>
      <c r="B38" s="32">
        <v>91</v>
      </c>
      <c r="C38" s="33" t="s">
        <v>123</v>
      </c>
      <c r="D38" s="32">
        <v>1964</v>
      </c>
      <c r="E38" s="33" t="s">
        <v>22</v>
      </c>
      <c r="F38" s="34">
        <v>0.01119097222222222</v>
      </c>
      <c r="G38" s="17">
        <v>0.0010416666666666667</v>
      </c>
      <c r="H38" s="18">
        <f t="shared" si="1"/>
        <v>0.010149305555555554</v>
      </c>
    </row>
    <row r="39" spans="1:8" ht="12.75">
      <c r="A39" s="31"/>
      <c r="B39" s="32">
        <v>60</v>
      </c>
      <c r="C39" s="33" t="s">
        <v>145</v>
      </c>
      <c r="D39" s="32">
        <v>1963</v>
      </c>
      <c r="E39" s="33" t="s">
        <v>22</v>
      </c>
      <c r="F39" s="34">
        <v>0.01209837962962963</v>
      </c>
      <c r="G39" s="34">
        <v>0.0016203703703703703</v>
      </c>
      <c r="H39" s="18">
        <f t="shared" si="1"/>
        <v>0.01047800925925926</v>
      </c>
    </row>
    <row r="40" spans="1:8" ht="12.75">
      <c r="A40" s="31"/>
      <c r="B40" s="32">
        <v>97</v>
      </c>
      <c r="C40" s="33" t="s">
        <v>138</v>
      </c>
      <c r="D40" s="32">
        <v>1969</v>
      </c>
      <c r="E40" s="33" t="s">
        <v>22</v>
      </c>
      <c r="F40" s="34">
        <v>0.011454861111111112</v>
      </c>
      <c r="G40" s="34">
        <v>0.0008101851851851852</v>
      </c>
      <c r="H40" s="18">
        <f t="shared" si="1"/>
        <v>0.010644675925925927</v>
      </c>
    </row>
    <row r="41" spans="1:8" ht="12.75">
      <c r="A41" s="31"/>
      <c r="B41" s="32">
        <v>45</v>
      </c>
      <c r="C41" s="33" t="s">
        <v>146</v>
      </c>
      <c r="D41" s="32">
        <v>1965</v>
      </c>
      <c r="E41" s="33" t="s">
        <v>22</v>
      </c>
      <c r="F41" s="34">
        <v>0.01322222222222222</v>
      </c>
      <c r="G41" s="34">
        <v>0.002546296296296296</v>
      </c>
      <c r="H41" s="18">
        <f t="shared" si="1"/>
        <v>0.010675925925925924</v>
      </c>
    </row>
    <row r="42" spans="1:8" ht="12.75">
      <c r="A42" s="31"/>
      <c r="B42" s="32">
        <v>88</v>
      </c>
      <c r="C42" s="33" t="s">
        <v>122</v>
      </c>
      <c r="D42" s="32">
        <v>1976</v>
      </c>
      <c r="E42" s="33" t="s">
        <v>22</v>
      </c>
      <c r="F42" s="34">
        <v>0.013060185185185183</v>
      </c>
      <c r="G42" s="34">
        <v>0.002314814814814815</v>
      </c>
      <c r="H42" s="18">
        <f t="shared" si="1"/>
        <v>0.010745370370370369</v>
      </c>
    </row>
    <row r="43" spans="1:8" ht="12.75">
      <c r="A43" s="31"/>
      <c r="B43" s="32">
        <v>100</v>
      </c>
      <c r="C43" s="33" t="s">
        <v>139</v>
      </c>
      <c r="D43" s="32">
        <v>1960</v>
      </c>
      <c r="E43" s="33" t="s">
        <v>137</v>
      </c>
      <c r="F43" s="34">
        <v>0.013539351851851851</v>
      </c>
      <c r="G43" s="34">
        <v>0.0020833333333333333</v>
      </c>
      <c r="H43" s="18">
        <f t="shared" si="1"/>
        <v>0.011456018518518518</v>
      </c>
    </row>
    <row r="44" spans="1:8" ht="12.75">
      <c r="A44" s="31"/>
      <c r="B44" s="32">
        <v>49</v>
      </c>
      <c r="C44" s="33" t="s">
        <v>69</v>
      </c>
      <c r="D44" s="32">
        <v>1975</v>
      </c>
      <c r="E44" s="33" t="s">
        <v>22</v>
      </c>
      <c r="F44" s="34">
        <v>0.015979166666666666</v>
      </c>
      <c r="G44" s="34">
        <v>0.001736111111111111</v>
      </c>
      <c r="H44" s="18">
        <f t="shared" si="1"/>
        <v>0.014243055555555554</v>
      </c>
    </row>
    <row r="45" spans="1:8" ht="12.75">
      <c r="A45" s="31"/>
      <c r="B45" s="32">
        <v>62</v>
      </c>
      <c r="C45" s="33" t="s">
        <v>116</v>
      </c>
      <c r="D45" s="32">
        <v>1973</v>
      </c>
      <c r="E45" s="33" t="s">
        <v>89</v>
      </c>
      <c r="F45" s="34">
        <v>0.01779976851851852</v>
      </c>
      <c r="G45" s="34">
        <v>0.001967592592592593</v>
      </c>
      <c r="H45" s="18">
        <f t="shared" si="1"/>
        <v>0.015832175925925927</v>
      </c>
    </row>
    <row r="46" spans="1:8" ht="12.75">
      <c r="A46" s="31"/>
      <c r="B46" s="32">
        <v>51</v>
      </c>
      <c r="C46" s="33" t="s">
        <v>23</v>
      </c>
      <c r="D46" s="32">
        <v>1972</v>
      </c>
      <c r="E46" s="33" t="s">
        <v>22</v>
      </c>
      <c r="F46" s="34">
        <v>0.017836805555555554</v>
      </c>
      <c r="G46" s="34">
        <v>0.001388888888888889</v>
      </c>
      <c r="H46" s="40">
        <f t="shared" si="1"/>
        <v>0.016447916666666666</v>
      </c>
    </row>
    <row r="47" spans="1:8" ht="13.5" thickBot="1">
      <c r="A47" s="19"/>
      <c r="B47" s="20">
        <v>6</v>
      </c>
      <c r="C47" s="21" t="s">
        <v>143</v>
      </c>
      <c r="D47" s="20">
        <v>1972</v>
      </c>
      <c r="E47" s="21" t="s">
        <v>144</v>
      </c>
      <c r="F47" s="38" t="s">
        <v>162</v>
      </c>
      <c r="G47" s="25">
        <v>0.0004629629629629629</v>
      </c>
      <c r="H47" s="39" t="s">
        <v>162</v>
      </c>
    </row>
    <row r="49" spans="3:5" ht="18">
      <c r="C49" s="3" t="s">
        <v>7</v>
      </c>
      <c r="D49" s="3"/>
      <c r="E49" s="4" t="s">
        <v>24</v>
      </c>
    </row>
    <row r="50" ht="13.5" thickBot="1"/>
    <row r="51" spans="1:8" ht="26.25" thickBot="1">
      <c r="A51" s="5" t="s">
        <v>4</v>
      </c>
      <c r="B51" s="6" t="s">
        <v>5</v>
      </c>
      <c r="C51" s="7" t="s">
        <v>0</v>
      </c>
      <c r="D51" s="6" t="s">
        <v>19</v>
      </c>
      <c r="E51" s="6" t="s">
        <v>6</v>
      </c>
      <c r="F51" s="7" t="s">
        <v>1</v>
      </c>
      <c r="G51" s="7" t="s">
        <v>2</v>
      </c>
      <c r="H51" s="8" t="s">
        <v>3</v>
      </c>
    </row>
    <row r="52" spans="1:8" ht="13.5" thickTop="1">
      <c r="A52" s="14"/>
      <c r="B52" s="15">
        <v>84</v>
      </c>
      <c r="C52" s="16" t="s">
        <v>130</v>
      </c>
      <c r="D52" s="15">
        <v>1958</v>
      </c>
      <c r="E52" s="16" t="s">
        <v>22</v>
      </c>
      <c r="F52" s="17">
        <v>0.009127314814814814</v>
      </c>
      <c r="G52" s="17">
        <v>0</v>
      </c>
      <c r="H52" s="18">
        <f>F52-G52</f>
        <v>0.009127314814814814</v>
      </c>
    </row>
    <row r="53" spans="1:8" ht="12.75">
      <c r="A53" s="14"/>
      <c r="B53" s="15">
        <v>92</v>
      </c>
      <c r="C53" s="16" t="s">
        <v>131</v>
      </c>
      <c r="D53" s="15">
        <v>1955</v>
      </c>
      <c r="E53" s="16" t="s">
        <v>132</v>
      </c>
      <c r="F53" s="17">
        <v>0.009760416666666666</v>
      </c>
      <c r="G53" s="17">
        <v>0.00011574074074074073</v>
      </c>
      <c r="H53" s="18">
        <f>F53-G53</f>
        <v>0.009644675925925925</v>
      </c>
    </row>
    <row r="54" spans="1:8" ht="13.5" thickBot="1">
      <c r="A54" s="19"/>
      <c r="B54" s="20">
        <v>12</v>
      </c>
      <c r="C54" s="21" t="s">
        <v>157</v>
      </c>
      <c r="D54" s="20">
        <v>1959</v>
      </c>
      <c r="E54" s="21" t="s">
        <v>158</v>
      </c>
      <c r="F54" s="38" t="s">
        <v>162</v>
      </c>
      <c r="G54" s="25">
        <v>0.00023148148148148146</v>
      </c>
      <c r="H54" s="39" t="s">
        <v>162</v>
      </c>
    </row>
    <row r="56" spans="1:8" ht="18">
      <c r="A56" s="23" t="s">
        <v>8</v>
      </c>
      <c r="B56" s="23"/>
      <c r="C56" s="23"/>
      <c r="D56" s="23"/>
      <c r="E56" s="23"/>
      <c r="F56" s="23"/>
      <c r="G56" s="56">
        <v>40134</v>
      </c>
      <c r="H56" s="56"/>
    </row>
  </sheetData>
  <sheetProtection/>
  <mergeCells count="4">
    <mergeCell ref="A1:H1"/>
    <mergeCell ref="G56:H56"/>
    <mergeCell ref="A23:H23"/>
    <mergeCell ref="G22:H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Buňka</dc:creator>
  <cp:keywords/>
  <dc:description/>
  <cp:lastModifiedBy>Jirka Buňka</cp:lastModifiedBy>
  <cp:lastPrinted>2009-11-17T11:37:55Z</cp:lastPrinted>
  <dcterms:created xsi:type="dcterms:W3CDTF">2007-11-15T20:05:47Z</dcterms:created>
  <dcterms:modified xsi:type="dcterms:W3CDTF">2009-11-17T19:13:27Z</dcterms:modified>
  <cp:category/>
  <cp:version/>
  <cp:contentType/>
  <cp:contentStatus/>
</cp:coreProperties>
</file>