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<sst xmlns="http://schemas.openxmlformats.org/spreadsheetml/2006/main" count="14" uniqueCount="12">
  <si>
    <t>I. Etapa Lomnická</t>
  </si>
  <si>
    <t>St. č.</t>
  </si>
  <si>
    <t>Příjmení</t>
  </si>
  <si>
    <t>Jméno</t>
  </si>
  <si>
    <t>Datum n.</t>
  </si>
  <si>
    <t>Kat.</t>
  </si>
  <si>
    <t>Závod</t>
  </si>
  <si>
    <t>Umístění</t>
  </si>
  <si>
    <t>Umístění kat.</t>
  </si>
  <si>
    <t>Čas</t>
  </si>
  <si>
    <t>km</t>
  </si>
  <si>
    <t>DNF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</si>
</sst>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/>
    </xf>
    <xf numFmtId="21" fontId="21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14" fontId="41" fillId="0" borderId="10" xfId="0" applyNumberFormat="1" applyFont="1" applyBorder="1" applyAlignment="1">
      <alignment/>
    </xf>
    <xf numFmtId="21" fontId="41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UM_vysledky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listina"/>
      <sheetName val="I. Lomnice"/>
      <sheetName val="II. Boskovice"/>
      <sheetName val="III. Vranov"/>
      <sheetName val="IV. Tišnov"/>
      <sheetName val="V. Olešnice"/>
      <sheetName val="VI. Bystřice"/>
      <sheetName val="VII. Cimrman"/>
      <sheetName val="Celkové"/>
      <sheetName val="Tisk"/>
    </sheetNames>
    <sheetDataSet>
      <sheetData sheetId="0">
        <row r="4">
          <cell r="A4">
            <v>101</v>
          </cell>
          <cell r="B4" t="str">
            <v>Bezrouk</v>
          </cell>
          <cell r="C4" t="str">
            <v>Jiří</v>
          </cell>
          <cell r="D4">
            <v>22853</v>
          </cell>
          <cell r="E4" t="str">
            <v>M</v>
          </cell>
          <cell r="F4" t="str">
            <v>M</v>
          </cell>
        </row>
        <row r="5">
          <cell r="A5">
            <v>102</v>
          </cell>
          <cell r="B5" t="str">
            <v>Kiene</v>
          </cell>
          <cell r="C5" t="str">
            <v>Michael</v>
          </cell>
          <cell r="D5">
            <v>26234</v>
          </cell>
          <cell r="E5" t="str">
            <v>M</v>
          </cell>
          <cell r="F5" t="str">
            <v>M</v>
          </cell>
        </row>
        <row r="6">
          <cell r="A6">
            <v>103</v>
          </cell>
          <cell r="B6" t="str">
            <v>Kříž</v>
          </cell>
          <cell r="C6" t="str">
            <v>Petr</v>
          </cell>
          <cell r="D6">
            <v>25747</v>
          </cell>
          <cell r="E6" t="str">
            <v>M</v>
          </cell>
          <cell r="F6" t="str">
            <v>M</v>
          </cell>
        </row>
        <row r="8">
          <cell r="A8">
            <v>105</v>
          </cell>
          <cell r="B8" t="str">
            <v>Orálek</v>
          </cell>
          <cell r="C8" t="str">
            <v>Daniel</v>
          </cell>
          <cell r="D8">
            <v>25656</v>
          </cell>
          <cell r="E8" t="str">
            <v>M</v>
          </cell>
          <cell r="F8" t="str">
            <v>M</v>
          </cell>
        </row>
        <row r="11">
          <cell r="A11">
            <v>108</v>
          </cell>
          <cell r="B11" t="str">
            <v>Gášek</v>
          </cell>
          <cell r="C11" t="str">
            <v>Ladislav</v>
          </cell>
          <cell r="D11">
            <v>30963</v>
          </cell>
          <cell r="E11" t="str">
            <v>M</v>
          </cell>
          <cell r="F11" t="str">
            <v>M</v>
          </cell>
        </row>
        <row r="12">
          <cell r="A12">
            <v>109</v>
          </cell>
          <cell r="B12" t="str">
            <v>Maczó</v>
          </cell>
          <cell r="C12" t="str">
            <v>András</v>
          </cell>
          <cell r="D12">
            <v>18149</v>
          </cell>
          <cell r="E12" t="str">
            <v>M</v>
          </cell>
          <cell r="F12" t="str">
            <v>M</v>
          </cell>
        </row>
        <row r="13">
          <cell r="A13">
            <v>110</v>
          </cell>
          <cell r="B13" t="str">
            <v>Keelan</v>
          </cell>
          <cell r="C13" t="str">
            <v>Bettina</v>
          </cell>
          <cell r="D13">
            <v>20922</v>
          </cell>
          <cell r="E13" t="str">
            <v>W</v>
          </cell>
          <cell r="F13" t="str">
            <v>M</v>
          </cell>
        </row>
        <row r="14">
          <cell r="A14">
            <v>111</v>
          </cell>
          <cell r="B14" t="str">
            <v>Braun</v>
          </cell>
          <cell r="C14" t="str">
            <v>Andreas</v>
          </cell>
          <cell r="D14">
            <v>18904</v>
          </cell>
          <cell r="E14" t="str">
            <v>M</v>
          </cell>
          <cell r="F14" t="str">
            <v>M</v>
          </cell>
        </row>
        <row r="15">
          <cell r="A15">
            <v>112</v>
          </cell>
          <cell r="B15" t="str">
            <v>Teniak</v>
          </cell>
          <cell r="C15" t="str">
            <v>Jozef Ivan</v>
          </cell>
          <cell r="D15">
            <v>17437</v>
          </cell>
          <cell r="E15" t="str">
            <v>M</v>
          </cell>
          <cell r="F15" t="str">
            <v>M</v>
          </cell>
        </row>
        <row r="16">
          <cell r="A16">
            <v>113</v>
          </cell>
          <cell r="B16" t="str">
            <v>Meinhold</v>
          </cell>
          <cell r="C16" t="str">
            <v>Günter</v>
          </cell>
          <cell r="D16">
            <v>18308</v>
          </cell>
          <cell r="E16" t="str">
            <v>M</v>
          </cell>
          <cell r="F16" t="str">
            <v>M</v>
          </cell>
        </row>
        <row r="17">
          <cell r="A17">
            <v>114</v>
          </cell>
          <cell r="B17" t="str">
            <v>Eichner</v>
          </cell>
          <cell r="C17" t="str">
            <v>Sigrid</v>
          </cell>
          <cell r="D17">
            <v>14883</v>
          </cell>
          <cell r="E17" t="str">
            <v>M</v>
          </cell>
          <cell r="F17" t="str">
            <v>M</v>
          </cell>
        </row>
        <row r="18">
          <cell r="A18">
            <v>115</v>
          </cell>
          <cell r="B18" t="str">
            <v>Hlucháň</v>
          </cell>
          <cell r="C18" t="str">
            <v>Milíč</v>
          </cell>
          <cell r="D18">
            <v>19478</v>
          </cell>
          <cell r="E18" t="str">
            <v>M</v>
          </cell>
          <cell r="F18" t="str">
            <v>M</v>
          </cell>
        </row>
        <row r="20">
          <cell r="A20">
            <v>117</v>
          </cell>
          <cell r="B20" t="str">
            <v>Slatina</v>
          </cell>
          <cell r="C20" t="str">
            <v>František</v>
          </cell>
          <cell r="D20">
            <v>24132</v>
          </cell>
          <cell r="E20" t="str">
            <v>M</v>
          </cell>
          <cell r="F20" t="str">
            <v>M</v>
          </cell>
        </row>
        <row r="21">
          <cell r="A21">
            <v>118</v>
          </cell>
          <cell r="B21" t="str">
            <v>Schädlich</v>
          </cell>
          <cell r="C21" t="str">
            <v>Rainer</v>
          </cell>
          <cell r="D21">
            <v>16606</v>
          </cell>
          <cell r="E21" t="str">
            <v>M</v>
          </cell>
          <cell r="F21" t="str">
            <v>M</v>
          </cell>
        </row>
        <row r="22">
          <cell r="A22">
            <v>119</v>
          </cell>
          <cell r="B22" t="str">
            <v>Veselý</v>
          </cell>
          <cell r="C22" t="str">
            <v>Prokop</v>
          </cell>
          <cell r="D22">
            <v>25431</v>
          </cell>
          <cell r="E22" t="str">
            <v>M</v>
          </cell>
          <cell r="F22" t="str">
            <v>M</v>
          </cell>
        </row>
        <row r="23">
          <cell r="A23">
            <v>120</v>
          </cell>
          <cell r="B23" t="str">
            <v>Holý</v>
          </cell>
          <cell r="C23" t="str">
            <v>Josef</v>
          </cell>
          <cell r="D23">
            <v>15155</v>
          </cell>
          <cell r="E23" t="str">
            <v>M</v>
          </cell>
          <cell r="F23" t="str">
            <v>M</v>
          </cell>
        </row>
        <row r="24">
          <cell r="A24">
            <v>121</v>
          </cell>
          <cell r="B24" t="str">
            <v>Němečková</v>
          </cell>
          <cell r="C24" t="str">
            <v>Martina</v>
          </cell>
          <cell r="D24">
            <v>23836</v>
          </cell>
          <cell r="E24" t="str">
            <v>W</v>
          </cell>
          <cell r="F24" t="str">
            <v>M</v>
          </cell>
        </row>
        <row r="25">
          <cell r="A25">
            <v>122</v>
          </cell>
          <cell r="B25" t="str">
            <v>Ďurkovský</v>
          </cell>
          <cell r="C25" t="str">
            <v>Ivan</v>
          </cell>
          <cell r="D25">
            <v>21452</v>
          </cell>
          <cell r="E25" t="str">
            <v>M</v>
          </cell>
          <cell r="F25" t="str">
            <v>M</v>
          </cell>
        </row>
        <row r="26">
          <cell r="A26">
            <v>123</v>
          </cell>
          <cell r="B26" t="str">
            <v>Sedláček</v>
          </cell>
          <cell r="C26" t="str">
            <v>Svatopluk</v>
          </cell>
          <cell r="D26">
            <v>21116</v>
          </cell>
          <cell r="E26" t="str">
            <v>M</v>
          </cell>
          <cell r="F26" t="str">
            <v>M</v>
          </cell>
        </row>
        <row r="27">
          <cell r="A27">
            <v>124</v>
          </cell>
          <cell r="B27" t="str">
            <v>Hunčovský</v>
          </cell>
          <cell r="C27" t="str">
            <v>Martin</v>
          </cell>
          <cell r="D27">
            <v>23737</v>
          </cell>
          <cell r="E27" t="str">
            <v>M</v>
          </cell>
          <cell r="F27" t="str">
            <v>M</v>
          </cell>
        </row>
        <row r="28">
          <cell r="A28">
            <v>125</v>
          </cell>
          <cell r="B28" t="str">
            <v>Dušková</v>
          </cell>
          <cell r="C28" t="str">
            <v>Pavlína</v>
          </cell>
          <cell r="D28">
            <v>29834</v>
          </cell>
          <cell r="E28" t="str">
            <v>W</v>
          </cell>
          <cell r="F28" t="str">
            <v>M</v>
          </cell>
        </row>
        <row r="29">
          <cell r="A29">
            <v>126</v>
          </cell>
          <cell r="B29" t="str">
            <v>Kotouček</v>
          </cell>
          <cell r="C29" t="str">
            <v>Jan</v>
          </cell>
          <cell r="D29">
            <v>23100</v>
          </cell>
          <cell r="E29" t="str">
            <v>M</v>
          </cell>
          <cell r="F29" t="str">
            <v>M</v>
          </cell>
        </row>
        <row r="30">
          <cell r="A30">
            <v>127</v>
          </cell>
          <cell r="B30" t="str">
            <v>Kleinová</v>
          </cell>
          <cell r="C30" t="str">
            <v>Veronika</v>
          </cell>
          <cell r="D30">
            <v>28557</v>
          </cell>
          <cell r="E30" t="str">
            <v>W</v>
          </cell>
          <cell r="F30" t="str">
            <v>M</v>
          </cell>
        </row>
        <row r="31">
          <cell r="A31">
            <v>128</v>
          </cell>
          <cell r="B31" t="str">
            <v>Hájková</v>
          </cell>
          <cell r="C31" t="str">
            <v>Kristýna</v>
          </cell>
          <cell r="D31">
            <v>31014</v>
          </cell>
          <cell r="E31" t="str">
            <v>W</v>
          </cell>
          <cell r="F31" t="str">
            <v>M</v>
          </cell>
        </row>
        <row r="32">
          <cell r="A32">
            <v>129</v>
          </cell>
          <cell r="B32" t="str">
            <v>Rerych</v>
          </cell>
          <cell r="C32" t="str">
            <v>Jiří</v>
          </cell>
          <cell r="D32">
            <v>22702</v>
          </cell>
          <cell r="E32" t="str">
            <v>M</v>
          </cell>
          <cell r="F32" t="str">
            <v>M</v>
          </cell>
        </row>
        <row r="33">
          <cell r="A33">
            <v>130</v>
          </cell>
          <cell r="B33" t="str">
            <v>Strnad</v>
          </cell>
          <cell r="C33" t="str">
            <v>Ondřej</v>
          </cell>
          <cell r="D33">
            <v>29475</v>
          </cell>
          <cell r="E33" t="str">
            <v>M</v>
          </cell>
          <cell r="F33" t="str">
            <v>M</v>
          </cell>
        </row>
        <row r="34">
          <cell r="A34">
            <v>131</v>
          </cell>
          <cell r="B34" t="str">
            <v>Vicari</v>
          </cell>
          <cell r="C34" t="str">
            <v>Jaromír</v>
          </cell>
          <cell r="D34">
            <v>28282</v>
          </cell>
          <cell r="E34" t="str">
            <v>M</v>
          </cell>
          <cell r="F34" t="str">
            <v>M</v>
          </cell>
        </row>
        <row r="35">
          <cell r="A35">
            <v>132</v>
          </cell>
          <cell r="B35" t="str">
            <v>Sedlák</v>
          </cell>
          <cell r="C35" t="str">
            <v>Pavel</v>
          </cell>
          <cell r="D35">
            <v>26242</v>
          </cell>
          <cell r="E35" t="str">
            <v>M</v>
          </cell>
          <cell r="F35" t="str">
            <v>M</v>
          </cell>
        </row>
        <row r="36">
          <cell r="A36">
            <v>145</v>
          </cell>
          <cell r="B36" t="str">
            <v>Poneš</v>
          </cell>
          <cell r="C36" t="str">
            <v>Pavel</v>
          </cell>
          <cell r="D36">
            <v>28734</v>
          </cell>
          <cell r="E36" t="str">
            <v>M</v>
          </cell>
          <cell r="F36" t="str">
            <v>MM</v>
          </cell>
        </row>
        <row r="37">
          <cell r="A37">
            <v>146</v>
          </cell>
          <cell r="B37" t="str">
            <v>Podmelová</v>
          </cell>
          <cell r="C37" t="str">
            <v>Vilma</v>
          </cell>
          <cell r="D37">
            <v>22829</v>
          </cell>
          <cell r="E37" t="str">
            <v>W</v>
          </cell>
          <cell r="F37" t="str">
            <v>MM</v>
          </cell>
        </row>
        <row r="40">
          <cell r="A40">
            <v>149</v>
          </cell>
          <cell r="B40" t="str">
            <v>Komárková</v>
          </cell>
          <cell r="C40" t="str">
            <v>Zdena</v>
          </cell>
          <cell r="D40">
            <v>27087</v>
          </cell>
          <cell r="E40" t="str">
            <v>W</v>
          </cell>
          <cell r="F40" t="str">
            <v>MM</v>
          </cell>
        </row>
        <row r="42">
          <cell r="A42">
            <v>136</v>
          </cell>
          <cell r="B42" t="str">
            <v>Bezrouková</v>
          </cell>
          <cell r="C42" t="str">
            <v>Martina</v>
          </cell>
          <cell r="D42">
            <v>29940</v>
          </cell>
          <cell r="E42" t="str">
            <v>W</v>
          </cell>
          <cell r="F42" t="str">
            <v>E</v>
          </cell>
        </row>
        <row r="44">
          <cell r="A44">
            <v>137</v>
          </cell>
          <cell r="B44" t="str">
            <v>Musil</v>
          </cell>
          <cell r="C44" t="str">
            <v>Radek</v>
          </cell>
          <cell r="D44">
            <v>28769</v>
          </cell>
          <cell r="E44" t="str">
            <v>M</v>
          </cell>
          <cell r="F44" t="str">
            <v>E</v>
          </cell>
        </row>
        <row r="45">
          <cell r="A45">
            <v>134</v>
          </cell>
          <cell r="B45" t="str">
            <v>Němec</v>
          </cell>
          <cell r="C45" t="str">
            <v>Zbyněk</v>
          </cell>
          <cell r="D45">
            <v>22675</v>
          </cell>
          <cell r="E45" t="str">
            <v>M</v>
          </cell>
          <cell r="F45" t="str">
            <v>E</v>
          </cell>
        </row>
        <row r="48">
          <cell r="A48">
            <v>140</v>
          </cell>
          <cell r="B48" t="str">
            <v>Pavelka</v>
          </cell>
          <cell r="C48" t="str">
            <v>Richard</v>
          </cell>
          <cell r="D48">
            <v>29902</v>
          </cell>
          <cell r="E48" t="str">
            <v>M</v>
          </cell>
          <cell r="F48" t="str">
            <v>E</v>
          </cell>
        </row>
        <row r="49">
          <cell r="A49">
            <v>135</v>
          </cell>
          <cell r="B49" t="str">
            <v>Dohnal</v>
          </cell>
          <cell r="C49" t="str">
            <v>Robert</v>
          </cell>
          <cell r="D49">
            <v>25644</v>
          </cell>
          <cell r="E49" t="str">
            <v>M</v>
          </cell>
          <cell r="F49" t="str">
            <v>MM</v>
          </cell>
        </row>
        <row r="50">
          <cell r="A50">
            <v>143</v>
          </cell>
          <cell r="B50" t="str">
            <v>Dostálek</v>
          </cell>
          <cell r="C50" t="str">
            <v>Petr</v>
          </cell>
          <cell r="E50" t="str">
            <v>M</v>
          </cell>
          <cell r="F50" t="str">
            <v>E</v>
          </cell>
        </row>
        <row r="51">
          <cell r="A51">
            <v>133</v>
          </cell>
          <cell r="B51" t="str">
            <v>Dittrich</v>
          </cell>
          <cell r="C51" t="str">
            <v>Tomáš</v>
          </cell>
          <cell r="E51" t="str">
            <v>M</v>
          </cell>
          <cell r="F51" t="str">
            <v>MM</v>
          </cell>
        </row>
        <row r="52">
          <cell r="A52">
            <v>1</v>
          </cell>
          <cell r="B52" t="str">
            <v>Bůbela</v>
          </cell>
          <cell r="C52" t="str">
            <v>Tomáš</v>
          </cell>
          <cell r="D52">
            <v>26024</v>
          </cell>
          <cell r="E52" t="str">
            <v>M</v>
          </cell>
          <cell r="F52" t="str">
            <v>E</v>
          </cell>
        </row>
        <row r="53">
          <cell r="A53">
            <v>2</v>
          </cell>
          <cell r="B53" t="str">
            <v>Alman</v>
          </cell>
          <cell r="C53" t="str">
            <v>Dušan</v>
          </cell>
          <cell r="D53">
            <v>24728</v>
          </cell>
          <cell r="E53" t="str">
            <v>M</v>
          </cell>
          <cell r="F53" t="str">
            <v>E</v>
          </cell>
        </row>
        <row r="54">
          <cell r="A54">
            <v>3</v>
          </cell>
          <cell r="B54" t="str">
            <v>Vašíček</v>
          </cell>
          <cell r="C54" t="str">
            <v>David</v>
          </cell>
          <cell r="D54">
            <v>1975</v>
          </cell>
          <cell r="E54" t="str">
            <v>M</v>
          </cell>
          <cell r="F54" t="str">
            <v>E</v>
          </cell>
        </row>
        <row r="55">
          <cell r="A55">
            <v>4</v>
          </cell>
          <cell r="B55" t="str">
            <v>Jaitner</v>
          </cell>
          <cell r="C55" t="str">
            <v>Jakub</v>
          </cell>
          <cell r="D55">
            <v>1986</v>
          </cell>
          <cell r="E55" t="str">
            <v>M</v>
          </cell>
          <cell r="F55" t="str">
            <v>E</v>
          </cell>
        </row>
        <row r="56">
          <cell r="A56">
            <v>5</v>
          </cell>
          <cell r="B56" t="str">
            <v>Daněk</v>
          </cell>
          <cell r="C56" t="str">
            <v>Milan</v>
          </cell>
          <cell r="D56">
            <v>22699</v>
          </cell>
          <cell r="E56" t="str">
            <v>M</v>
          </cell>
          <cell r="F56" t="str">
            <v>E</v>
          </cell>
        </row>
        <row r="57">
          <cell r="A57">
            <v>141</v>
          </cell>
          <cell r="B57" t="str">
            <v>Juránek</v>
          </cell>
          <cell r="C57" t="str">
            <v>Stanislav</v>
          </cell>
          <cell r="E57" t="str">
            <v>M</v>
          </cell>
          <cell r="F57" t="str">
            <v>M</v>
          </cell>
        </row>
        <row r="58">
          <cell r="A58">
            <v>139</v>
          </cell>
          <cell r="B58" t="str">
            <v>Czerny</v>
          </cell>
          <cell r="C58" t="str">
            <v>Pavel</v>
          </cell>
          <cell r="E58" t="str">
            <v>M</v>
          </cell>
          <cell r="F58" t="str">
            <v>M</v>
          </cell>
        </row>
        <row r="59">
          <cell r="A59">
            <v>138</v>
          </cell>
          <cell r="B59" t="str">
            <v>Filipec </v>
          </cell>
          <cell r="C59" t="str">
            <v>Petr</v>
          </cell>
          <cell r="D59">
            <v>31026</v>
          </cell>
          <cell r="E59" t="str">
            <v>M</v>
          </cell>
          <cell r="F59" t="str">
            <v>M</v>
          </cell>
        </row>
        <row r="60">
          <cell r="A60">
            <v>142</v>
          </cell>
          <cell r="B60" t="str">
            <v>Odehnal</v>
          </cell>
          <cell r="C60" t="str">
            <v>Tomáš</v>
          </cell>
          <cell r="D60">
            <v>24983</v>
          </cell>
          <cell r="E60" t="str">
            <v>M</v>
          </cell>
          <cell r="F60" t="str">
            <v>M</v>
          </cell>
        </row>
      </sheetData>
    </sheetDataSet>
  </externalBook>
</externalLink>
</file>

<file path=xl/tables/table1.xml><?xml version="1.0" encoding="utf-8"?>
<table xmlns="http://schemas.openxmlformats.org/spreadsheetml/2006/main" id="1" name="Seznam1_1" displayName="Seznam1_1" ref="A3:J60" insertRow="1" totalsRowShown="0">
  <autoFilter ref="A3:J60"/>
  <tableColumns count="10">
    <tableColumn id="1" name="St. č."/>
    <tableColumn id="2" name="Příjmení"/>
    <tableColumn id="3" name="Jméno"/>
    <tableColumn id="4" name="Datum n."/>
    <tableColumn id="5" name="Kat."/>
    <tableColumn id="10" name="Závod"/>
    <tableColumn id="6" name="Umístění"/>
    <tableColumn id="7" name="Umístění kat."/>
    <tableColumn id="9" name="Čas"/>
    <tableColumn id="8" name="km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10.28125" style="0" customWidth="1"/>
    <col min="3" max="3" width="9.57421875" style="0" customWidth="1"/>
    <col min="4" max="4" width="11.140625" style="0" customWidth="1"/>
    <col min="5" max="6" width="6.28125" style="0" customWidth="1"/>
    <col min="7" max="7" width="4.28125" style="0" customWidth="1"/>
    <col min="8" max="8" width="8.00390625" style="0" customWidth="1"/>
    <col min="9" max="9" width="10.00390625" style="0" customWidth="1"/>
    <col min="10" max="10" width="6.7109375" style="0" customWidth="1"/>
  </cols>
  <sheetData>
    <row r="1" spans="1:3" ht="15">
      <c r="A1" s="1" t="s">
        <v>0</v>
      </c>
      <c r="B1" s="1"/>
      <c r="C1" s="2">
        <v>41091</v>
      </c>
    </row>
    <row r="3" spans="1:10" ht="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5">
      <c r="A4" s="4">
        <f>'[1]Startovní listina'!A8</f>
        <v>105</v>
      </c>
      <c r="B4" s="5" t="str">
        <f>'[1]Startovní listina'!B8</f>
        <v>Orálek</v>
      </c>
      <c r="C4" s="5" t="str">
        <f>'[1]Startovní listina'!C8</f>
        <v>Daniel</v>
      </c>
      <c r="D4" s="6">
        <f>'[1]Startovní listina'!D8</f>
        <v>25656</v>
      </c>
      <c r="E4" s="5" t="str">
        <f>'[1]Startovní listina'!E8</f>
        <v>M</v>
      </c>
      <c r="F4" s="5" t="str">
        <f>'[1]Startovní listina'!F8</f>
        <v>M</v>
      </c>
      <c r="G4" s="5">
        <v>1</v>
      </c>
      <c r="H4" s="5">
        <v>1</v>
      </c>
      <c r="I4" s="7">
        <v>0.1556597222222222</v>
      </c>
      <c r="J4" s="5">
        <v>43</v>
      </c>
    </row>
    <row r="5" spans="1:10" ht="15">
      <c r="A5" s="4">
        <f>'[1]Startovní listina'!A4</f>
        <v>101</v>
      </c>
      <c r="B5" s="5" t="str">
        <f>'[1]Startovní listina'!B4</f>
        <v>Bezrouk</v>
      </c>
      <c r="C5" s="5" t="str">
        <f>'[1]Startovní listina'!C4</f>
        <v>Jiří</v>
      </c>
      <c r="D5" s="6">
        <f>'[1]Startovní listina'!D4</f>
        <v>22853</v>
      </c>
      <c r="E5" s="5" t="str">
        <f>'[1]Startovní listina'!E4</f>
        <v>M</v>
      </c>
      <c r="F5" s="5" t="str">
        <f>'[1]Startovní listina'!F4</f>
        <v>M</v>
      </c>
      <c r="G5" s="5">
        <v>2</v>
      </c>
      <c r="H5" s="5">
        <v>2</v>
      </c>
      <c r="I5" s="7">
        <v>0.16581018518518517</v>
      </c>
      <c r="J5" s="5">
        <v>43</v>
      </c>
    </row>
    <row r="6" spans="1:10" ht="15">
      <c r="A6" s="4">
        <f>'[1]Startovní listina'!A59</f>
        <v>138</v>
      </c>
      <c r="B6" s="5" t="str">
        <f>'[1]Startovní listina'!B59</f>
        <v>Filipec </v>
      </c>
      <c r="C6" s="5" t="str">
        <f>'[1]Startovní listina'!C59</f>
        <v>Petr</v>
      </c>
      <c r="D6" s="6">
        <f>'[1]Startovní listina'!D59</f>
        <v>31026</v>
      </c>
      <c r="E6" s="5" t="str">
        <f>'[1]Startovní listina'!E59</f>
        <v>M</v>
      </c>
      <c r="F6" s="5" t="str">
        <f>'[1]Startovní listina'!F59</f>
        <v>M</v>
      </c>
      <c r="G6" s="5">
        <v>3</v>
      </c>
      <c r="H6" s="5">
        <v>3</v>
      </c>
      <c r="I6" s="7">
        <v>0.1815625</v>
      </c>
      <c r="J6" s="5">
        <v>43</v>
      </c>
    </row>
    <row r="7" spans="1:10" ht="15">
      <c r="A7" s="4">
        <f>'[1]Startovní listina'!A35</f>
        <v>132</v>
      </c>
      <c r="B7" s="5" t="str">
        <f>'[1]Startovní listina'!B35</f>
        <v>Sedlák</v>
      </c>
      <c r="C7" s="5" t="str">
        <f>'[1]Startovní listina'!C35</f>
        <v>Pavel</v>
      </c>
      <c r="D7" s="6">
        <f>'[1]Startovní listina'!D35</f>
        <v>26242</v>
      </c>
      <c r="E7" s="5" t="str">
        <f>'[1]Startovní listina'!E35</f>
        <v>M</v>
      </c>
      <c r="F7" s="5" t="str">
        <f>'[1]Startovní listina'!F35</f>
        <v>M</v>
      </c>
      <c r="G7" s="5">
        <v>4</v>
      </c>
      <c r="H7" s="5">
        <v>4</v>
      </c>
      <c r="I7" s="7">
        <v>0.18224537037037036</v>
      </c>
      <c r="J7" s="5">
        <v>43</v>
      </c>
    </row>
    <row r="8" spans="1:10" ht="15">
      <c r="A8" s="4">
        <f>'[1]Startovní listina'!A33</f>
        <v>130</v>
      </c>
      <c r="B8" s="5" t="str">
        <f>'[1]Startovní listina'!B33</f>
        <v>Strnad</v>
      </c>
      <c r="C8" s="5" t="str">
        <f>'[1]Startovní listina'!C33</f>
        <v>Ondřej</v>
      </c>
      <c r="D8" s="6">
        <f>'[1]Startovní listina'!D33</f>
        <v>29475</v>
      </c>
      <c r="E8" s="5" t="str">
        <f>'[1]Startovní listina'!E33</f>
        <v>M</v>
      </c>
      <c r="F8" s="5" t="str">
        <f>'[1]Startovní listina'!F33</f>
        <v>M</v>
      </c>
      <c r="G8" s="5">
        <v>5</v>
      </c>
      <c r="H8" s="5">
        <v>5</v>
      </c>
      <c r="I8" s="7">
        <v>0.1834837962962963</v>
      </c>
      <c r="J8" s="5">
        <v>43</v>
      </c>
    </row>
    <row r="9" spans="1:10" ht="15">
      <c r="A9" s="4">
        <f>'[1]Startovní listina'!A53</f>
        <v>2</v>
      </c>
      <c r="B9" s="5" t="str">
        <f>'[1]Startovní listina'!B53</f>
        <v>Alman</v>
      </c>
      <c r="C9" s="5" t="str">
        <f>'[1]Startovní listina'!C53</f>
        <v>Dušan</v>
      </c>
      <c r="D9" s="6">
        <f>'[1]Startovní listina'!D53</f>
        <v>24728</v>
      </c>
      <c r="E9" s="5" t="str">
        <f>'[1]Startovní listina'!E53</f>
        <v>M</v>
      </c>
      <c r="F9" s="5" t="str">
        <f>'[1]Startovní listina'!F53</f>
        <v>E</v>
      </c>
      <c r="G9" s="5">
        <v>6</v>
      </c>
      <c r="H9" s="5">
        <v>6</v>
      </c>
      <c r="I9" s="7">
        <v>0.18630787037037036</v>
      </c>
      <c r="J9" s="5">
        <v>43</v>
      </c>
    </row>
    <row r="10" spans="1:10" ht="15">
      <c r="A10" s="4">
        <f>'[1]Startovní listina'!A6</f>
        <v>103</v>
      </c>
      <c r="B10" s="5" t="str">
        <f>'[1]Startovní listina'!B6</f>
        <v>Kříž</v>
      </c>
      <c r="C10" s="5" t="str">
        <f>'[1]Startovní listina'!C6</f>
        <v>Petr</v>
      </c>
      <c r="D10" s="6">
        <f>'[1]Startovní listina'!D6</f>
        <v>25747</v>
      </c>
      <c r="E10" s="5" t="str">
        <f>'[1]Startovní listina'!E6</f>
        <v>M</v>
      </c>
      <c r="F10" s="5" t="str">
        <f>'[1]Startovní listina'!F6</f>
        <v>M</v>
      </c>
      <c r="G10" s="5">
        <v>7</v>
      </c>
      <c r="H10" s="5">
        <v>7</v>
      </c>
      <c r="I10" s="7">
        <v>0.18768518518518518</v>
      </c>
      <c r="J10" s="5">
        <v>43</v>
      </c>
    </row>
    <row r="11" spans="1:10" ht="15">
      <c r="A11" s="4">
        <f>'[1]Startovní listina'!A20</f>
        <v>117</v>
      </c>
      <c r="B11" s="5" t="str">
        <f>'[1]Startovní listina'!B20</f>
        <v>Slatina</v>
      </c>
      <c r="C11" s="5" t="str">
        <f>'[1]Startovní listina'!C20</f>
        <v>František</v>
      </c>
      <c r="D11" s="6">
        <f>'[1]Startovní listina'!D20</f>
        <v>24132</v>
      </c>
      <c r="E11" s="5" t="str">
        <f>'[1]Startovní listina'!E20</f>
        <v>M</v>
      </c>
      <c r="F11" s="5" t="str">
        <f>'[1]Startovní listina'!F20</f>
        <v>M</v>
      </c>
      <c r="G11" s="5">
        <v>8</v>
      </c>
      <c r="H11" s="5">
        <v>8</v>
      </c>
      <c r="I11" s="7">
        <v>0.19096064814814814</v>
      </c>
      <c r="J11" s="5">
        <v>43</v>
      </c>
    </row>
    <row r="12" spans="1:10" ht="15">
      <c r="A12" s="4">
        <f>'[1]Startovní listina'!A5</f>
        <v>102</v>
      </c>
      <c r="B12" s="5" t="str">
        <f>'[1]Startovní listina'!B5</f>
        <v>Kiene</v>
      </c>
      <c r="C12" s="5" t="str">
        <f>'[1]Startovní listina'!C5</f>
        <v>Michael</v>
      </c>
      <c r="D12" s="6">
        <f>'[1]Startovní listina'!D5</f>
        <v>26234</v>
      </c>
      <c r="E12" s="5" t="str">
        <f>'[1]Startovní listina'!E5</f>
        <v>M</v>
      </c>
      <c r="F12" s="5" t="str">
        <f>'[1]Startovní listina'!F5</f>
        <v>M</v>
      </c>
      <c r="G12" s="5">
        <v>9</v>
      </c>
      <c r="H12" s="5">
        <v>9</v>
      </c>
      <c r="I12" s="7">
        <v>0.1943865740740741</v>
      </c>
      <c r="J12" s="5">
        <v>43</v>
      </c>
    </row>
    <row r="13" spans="1:10" ht="15">
      <c r="A13" s="4">
        <f>'[1]Startovní listina'!A25</f>
        <v>122</v>
      </c>
      <c r="B13" s="5" t="str">
        <f>'[1]Startovní listina'!B25</f>
        <v>Ďurkovský</v>
      </c>
      <c r="C13" s="5" t="str">
        <f>'[1]Startovní listina'!C25</f>
        <v>Ivan</v>
      </c>
      <c r="D13" s="6">
        <f>'[1]Startovní listina'!D25</f>
        <v>21452</v>
      </c>
      <c r="E13" s="5" t="str">
        <f>'[1]Startovní listina'!E25</f>
        <v>M</v>
      </c>
      <c r="F13" s="5" t="str">
        <f>'[1]Startovní listina'!F25</f>
        <v>M</v>
      </c>
      <c r="G13" s="5">
        <v>10</v>
      </c>
      <c r="H13" s="5">
        <v>10</v>
      </c>
      <c r="I13" s="7">
        <v>0.1948148148148148</v>
      </c>
      <c r="J13" s="5">
        <v>43</v>
      </c>
    </row>
    <row r="14" spans="1:10" ht="15">
      <c r="A14" s="4">
        <f>'[1]Startovní listina'!A34</f>
        <v>131</v>
      </c>
      <c r="B14" s="5" t="str">
        <f>'[1]Startovní listina'!B34</f>
        <v>Vicari</v>
      </c>
      <c r="C14" s="5" t="str">
        <f>'[1]Startovní listina'!C34</f>
        <v>Jaromír</v>
      </c>
      <c r="D14" s="6">
        <f>'[1]Startovní listina'!D34</f>
        <v>28282</v>
      </c>
      <c r="E14" s="5" t="str">
        <f>'[1]Startovní listina'!E34</f>
        <v>M</v>
      </c>
      <c r="F14" s="5" t="str">
        <f>'[1]Startovní listina'!F34</f>
        <v>M</v>
      </c>
      <c r="G14" s="5">
        <v>11</v>
      </c>
      <c r="H14" s="5">
        <v>11</v>
      </c>
      <c r="I14" s="7">
        <v>0.19516203703703705</v>
      </c>
      <c r="J14" s="5">
        <v>43</v>
      </c>
    </row>
    <row r="15" spans="1:10" ht="15">
      <c r="A15" s="4">
        <f>'[1]Startovní listina'!A11</f>
        <v>108</v>
      </c>
      <c r="B15" s="5" t="str">
        <f>'[1]Startovní listina'!B11</f>
        <v>Gášek</v>
      </c>
      <c r="C15" s="5" t="str">
        <f>'[1]Startovní listina'!C11</f>
        <v>Ladislav</v>
      </c>
      <c r="D15" s="6">
        <f>'[1]Startovní listina'!D11</f>
        <v>30963</v>
      </c>
      <c r="E15" s="5" t="str">
        <f>'[1]Startovní listina'!E11</f>
        <v>M</v>
      </c>
      <c r="F15" s="5" t="str">
        <f>'[1]Startovní listina'!F11</f>
        <v>M</v>
      </c>
      <c r="G15" s="5">
        <v>12</v>
      </c>
      <c r="H15" s="5">
        <v>12</v>
      </c>
      <c r="I15" s="7">
        <v>0.19667824074074072</v>
      </c>
      <c r="J15" s="5">
        <v>43</v>
      </c>
    </row>
    <row r="16" spans="1:10" ht="15">
      <c r="A16" s="4">
        <f>'[1]Startovní listina'!A52</f>
        <v>1</v>
      </c>
      <c r="B16" s="5" t="str">
        <f>'[1]Startovní listina'!B52</f>
        <v>Bůbela</v>
      </c>
      <c r="C16" s="5" t="str">
        <f>'[1]Startovní listina'!C52</f>
        <v>Tomáš</v>
      </c>
      <c r="D16" s="6">
        <f>'[1]Startovní listina'!D52</f>
        <v>26024</v>
      </c>
      <c r="E16" s="5" t="str">
        <f>'[1]Startovní listina'!E52</f>
        <v>M</v>
      </c>
      <c r="F16" s="5" t="str">
        <f>'[1]Startovní listina'!F52</f>
        <v>E</v>
      </c>
      <c r="G16" s="5">
        <v>13</v>
      </c>
      <c r="H16" s="5">
        <v>13</v>
      </c>
      <c r="I16" s="7">
        <v>0.19827546296296297</v>
      </c>
      <c r="J16" s="5">
        <v>43</v>
      </c>
    </row>
    <row r="17" spans="1:10" ht="15">
      <c r="A17" s="4">
        <f>'[1]Startovní listina'!A36</f>
        <v>145</v>
      </c>
      <c r="B17" s="5" t="str">
        <f>'[1]Startovní listina'!B36</f>
        <v>Poneš</v>
      </c>
      <c r="C17" s="5" t="str">
        <f>'[1]Startovní listina'!C36</f>
        <v>Pavel</v>
      </c>
      <c r="D17" s="6">
        <f>'[1]Startovní listina'!D36</f>
        <v>28734</v>
      </c>
      <c r="E17" s="5" t="str">
        <f>'[1]Startovní listina'!E36</f>
        <v>M</v>
      </c>
      <c r="F17" s="5" t="str">
        <f>'[1]Startovní listina'!F36</f>
        <v>MM</v>
      </c>
      <c r="G17" s="5">
        <v>14</v>
      </c>
      <c r="H17" s="5">
        <v>14</v>
      </c>
      <c r="I17" s="7">
        <v>0.20387731481481483</v>
      </c>
      <c r="J17" s="5">
        <v>43</v>
      </c>
    </row>
    <row r="18" spans="1:10" ht="15">
      <c r="A18" s="4">
        <f>'[1]Startovní listina'!A58</f>
        <v>139</v>
      </c>
      <c r="B18" s="5" t="str">
        <f>'[1]Startovní listina'!B58</f>
        <v>Czerny</v>
      </c>
      <c r="C18" s="5" t="str">
        <f>'[1]Startovní listina'!C58</f>
        <v>Pavel</v>
      </c>
      <c r="D18" s="6">
        <f>'[1]Startovní listina'!D58</f>
        <v>0</v>
      </c>
      <c r="E18" s="5" t="str">
        <f>'[1]Startovní listina'!E58</f>
        <v>M</v>
      </c>
      <c r="F18" s="5" t="str">
        <f>'[1]Startovní listina'!F58</f>
        <v>M</v>
      </c>
      <c r="G18" s="5">
        <v>15</v>
      </c>
      <c r="H18" s="5">
        <v>15</v>
      </c>
      <c r="I18" s="7">
        <v>0.20645833333333333</v>
      </c>
      <c r="J18" s="5">
        <v>43</v>
      </c>
    </row>
    <row r="19" spans="1:10" ht="15">
      <c r="A19" s="4">
        <f>'[1]Startovní listina'!A50</f>
        <v>143</v>
      </c>
      <c r="B19" s="5" t="str">
        <f>'[1]Startovní listina'!B50</f>
        <v>Dostálek</v>
      </c>
      <c r="C19" s="5" t="str">
        <f>'[1]Startovní listina'!C50</f>
        <v>Petr</v>
      </c>
      <c r="D19" s="6">
        <f>'[1]Startovní listina'!D50</f>
        <v>0</v>
      </c>
      <c r="E19" s="5" t="str">
        <f>'[1]Startovní listina'!E50</f>
        <v>M</v>
      </c>
      <c r="F19" s="5" t="str">
        <f>'[1]Startovní listina'!F50</f>
        <v>E</v>
      </c>
      <c r="G19" s="5">
        <v>16</v>
      </c>
      <c r="H19" s="5">
        <v>16</v>
      </c>
      <c r="I19" s="7">
        <v>0.20827546296296295</v>
      </c>
      <c r="J19" s="5">
        <v>43</v>
      </c>
    </row>
    <row r="20" spans="1:10" ht="15">
      <c r="A20" s="4">
        <f>'[1]Startovní listina'!A32</f>
        <v>129</v>
      </c>
      <c r="B20" s="5" t="str">
        <f>'[1]Startovní listina'!B32</f>
        <v>Rerych</v>
      </c>
      <c r="C20" s="5" t="str">
        <f>'[1]Startovní listina'!C32</f>
        <v>Jiří</v>
      </c>
      <c r="D20" s="6">
        <f>'[1]Startovní listina'!D32</f>
        <v>22702</v>
      </c>
      <c r="E20" s="5" t="str">
        <f>'[1]Startovní listina'!E32</f>
        <v>M</v>
      </c>
      <c r="F20" s="5" t="str">
        <f>'[1]Startovní listina'!F32</f>
        <v>M</v>
      </c>
      <c r="G20" s="5">
        <v>17</v>
      </c>
      <c r="H20" s="5">
        <v>17</v>
      </c>
      <c r="I20" s="7">
        <v>0.2200925925925926</v>
      </c>
      <c r="J20" s="5">
        <v>43</v>
      </c>
    </row>
    <row r="21" spans="1:10" ht="15">
      <c r="A21" s="4">
        <f>'[1]Startovní listina'!A60</f>
        <v>142</v>
      </c>
      <c r="B21" s="5" t="str">
        <f>'[1]Startovní listina'!B60</f>
        <v>Odehnal</v>
      </c>
      <c r="C21" s="5" t="str">
        <f>'[1]Startovní listina'!C60</f>
        <v>Tomáš</v>
      </c>
      <c r="D21" s="6">
        <f>'[1]Startovní listina'!D60</f>
        <v>24983</v>
      </c>
      <c r="E21" s="5" t="str">
        <f>'[1]Startovní listina'!E60</f>
        <v>M</v>
      </c>
      <c r="F21" s="5" t="str">
        <f>'[1]Startovní listina'!F60</f>
        <v>M</v>
      </c>
      <c r="G21" s="5">
        <v>18</v>
      </c>
      <c r="H21" s="5">
        <v>18</v>
      </c>
      <c r="I21" s="7">
        <v>0.2215162037037037</v>
      </c>
      <c r="J21" s="5">
        <v>43</v>
      </c>
    </row>
    <row r="22" spans="1:10" ht="15">
      <c r="A22" s="4">
        <f>'[1]Startovní listina'!A26</f>
        <v>123</v>
      </c>
      <c r="B22" s="5" t="str">
        <f>'[1]Startovní listina'!B26</f>
        <v>Sedláček</v>
      </c>
      <c r="C22" s="5" t="str">
        <f>'[1]Startovní listina'!C26</f>
        <v>Svatopluk</v>
      </c>
      <c r="D22" s="6">
        <f>'[1]Startovní listina'!D26</f>
        <v>21116</v>
      </c>
      <c r="E22" s="5" t="str">
        <f>'[1]Startovní listina'!E26</f>
        <v>M</v>
      </c>
      <c r="F22" s="5" t="str">
        <f>'[1]Startovní listina'!F26</f>
        <v>M</v>
      </c>
      <c r="G22" s="5">
        <v>19</v>
      </c>
      <c r="H22" s="5">
        <v>19</v>
      </c>
      <c r="I22" s="7">
        <v>0.22677083333333334</v>
      </c>
      <c r="J22" s="5">
        <v>43</v>
      </c>
    </row>
    <row r="23" spans="1:10" ht="15">
      <c r="A23" s="4">
        <f>'[1]Startovní listina'!A51</f>
        <v>133</v>
      </c>
      <c r="B23" s="5" t="str">
        <f>'[1]Startovní listina'!B51</f>
        <v>Dittrich</v>
      </c>
      <c r="C23" s="5" t="str">
        <f>'[1]Startovní listina'!C51</f>
        <v>Tomáš</v>
      </c>
      <c r="D23" s="6">
        <f>'[1]Startovní listina'!D51</f>
        <v>0</v>
      </c>
      <c r="E23" s="5" t="str">
        <f>'[1]Startovní listina'!E51</f>
        <v>M</v>
      </c>
      <c r="F23" s="5" t="str">
        <f>'[1]Startovní listina'!F51</f>
        <v>MM</v>
      </c>
      <c r="G23" s="5">
        <v>20</v>
      </c>
      <c r="H23" s="5">
        <v>20</v>
      </c>
      <c r="I23" s="7">
        <v>0.2304166666666667</v>
      </c>
      <c r="J23" s="5">
        <v>43</v>
      </c>
    </row>
    <row r="24" spans="1:10" ht="15">
      <c r="A24" s="4">
        <f>'[1]Startovní listina'!A48</f>
        <v>140</v>
      </c>
      <c r="B24" s="5" t="str">
        <f>'[1]Startovní listina'!B48</f>
        <v>Pavelka</v>
      </c>
      <c r="C24" s="5" t="str">
        <f>'[1]Startovní listina'!C48</f>
        <v>Richard</v>
      </c>
      <c r="D24" s="6">
        <f>'[1]Startovní listina'!D48</f>
        <v>29902</v>
      </c>
      <c r="E24" s="5" t="str">
        <f>'[1]Startovní listina'!E48</f>
        <v>M</v>
      </c>
      <c r="F24" s="5" t="str">
        <f>'[1]Startovní listina'!F48</f>
        <v>E</v>
      </c>
      <c r="G24" s="5">
        <v>21</v>
      </c>
      <c r="H24" s="5">
        <v>21</v>
      </c>
      <c r="I24" s="7">
        <v>0.23065972222222222</v>
      </c>
      <c r="J24" s="5">
        <v>43</v>
      </c>
    </row>
    <row r="25" spans="1:10" ht="15">
      <c r="A25" s="4">
        <f>'[1]Startovní listina'!A18</f>
        <v>115</v>
      </c>
      <c r="B25" s="5" t="str">
        <f>'[1]Startovní listina'!B18</f>
        <v>Hlucháň</v>
      </c>
      <c r="C25" s="5" t="str">
        <f>'[1]Startovní listina'!C18</f>
        <v>Milíč</v>
      </c>
      <c r="D25" s="6">
        <f>'[1]Startovní listina'!D18</f>
        <v>19478</v>
      </c>
      <c r="E25" s="5" t="str">
        <f>'[1]Startovní listina'!E18</f>
        <v>M</v>
      </c>
      <c r="F25" s="5" t="str">
        <f>'[1]Startovní listina'!F18</f>
        <v>M</v>
      </c>
      <c r="G25" s="5">
        <v>22</v>
      </c>
      <c r="H25" s="5">
        <v>22</v>
      </c>
      <c r="I25" s="7">
        <v>0.2326273148148148</v>
      </c>
      <c r="J25" s="5">
        <v>43</v>
      </c>
    </row>
    <row r="26" spans="1:10" s="12" customFormat="1" ht="12.75">
      <c r="A26" s="8">
        <f>'[1]Startovní listina'!A31</f>
        <v>128</v>
      </c>
      <c r="B26" s="9" t="str">
        <f>'[1]Startovní listina'!B31</f>
        <v>Hájková</v>
      </c>
      <c r="C26" s="9" t="str">
        <f>'[1]Startovní listina'!C31</f>
        <v>Kristýna</v>
      </c>
      <c r="D26" s="10">
        <f>'[1]Startovní listina'!D31</f>
        <v>31014</v>
      </c>
      <c r="E26" s="9" t="str">
        <f>'[1]Startovní listina'!E31</f>
        <v>W</v>
      </c>
      <c r="F26" s="9" t="str">
        <f>'[1]Startovní listina'!F31</f>
        <v>M</v>
      </c>
      <c r="G26" s="9">
        <v>23</v>
      </c>
      <c r="H26" s="9">
        <v>1</v>
      </c>
      <c r="I26" s="11">
        <v>0.23319444444444445</v>
      </c>
      <c r="J26" s="9">
        <v>43</v>
      </c>
    </row>
    <row r="27" spans="1:10" s="12" customFormat="1" ht="12.75">
      <c r="A27" s="8">
        <f>'[1]Startovní listina'!A24</f>
        <v>121</v>
      </c>
      <c r="B27" s="9" t="str">
        <f>'[1]Startovní listina'!B24</f>
        <v>Němečková</v>
      </c>
      <c r="C27" s="9" t="str">
        <f>'[1]Startovní listina'!C24</f>
        <v>Martina</v>
      </c>
      <c r="D27" s="10">
        <f>'[1]Startovní listina'!D24</f>
        <v>23836</v>
      </c>
      <c r="E27" s="9" t="str">
        <f>'[1]Startovní listina'!E24</f>
        <v>W</v>
      </c>
      <c r="F27" s="9" t="str">
        <f>'[1]Startovní listina'!F24</f>
        <v>M</v>
      </c>
      <c r="G27" s="9">
        <v>24</v>
      </c>
      <c r="H27" s="9">
        <v>2</v>
      </c>
      <c r="I27" s="11">
        <v>0.23358796296296294</v>
      </c>
      <c r="J27" s="9">
        <v>43</v>
      </c>
    </row>
    <row r="28" spans="1:10" ht="15">
      <c r="A28" s="4">
        <f>'[1]Startovní listina'!A22</f>
        <v>119</v>
      </c>
      <c r="B28" s="5" t="str">
        <f>'[1]Startovní listina'!B22</f>
        <v>Veselý</v>
      </c>
      <c r="C28" s="5" t="str">
        <f>'[1]Startovní listina'!C22</f>
        <v>Prokop</v>
      </c>
      <c r="D28" s="6">
        <f>'[1]Startovní listina'!D22</f>
        <v>25431</v>
      </c>
      <c r="E28" s="5" t="str">
        <f>'[1]Startovní listina'!E22</f>
        <v>M</v>
      </c>
      <c r="F28" s="5" t="str">
        <f>'[1]Startovní listina'!F22</f>
        <v>M</v>
      </c>
      <c r="G28" s="5">
        <v>25</v>
      </c>
      <c r="H28" s="5">
        <v>23</v>
      </c>
      <c r="I28" s="7">
        <v>0.24179398148148148</v>
      </c>
      <c r="J28" s="5">
        <v>43</v>
      </c>
    </row>
    <row r="29" spans="1:10" s="12" customFormat="1" ht="12.75">
      <c r="A29" s="8">
        <f>'[1]Startovní listina'!A40</f>
        <v>149</v>
      </c>
      <c r="B29" s="9" t="str">
        <f>'[1]Startovní listina'!B40</f>
        <v>Komárková</v>
      </c>
      <c r="C29" s="9" t="str">
        <f>'[1]Startovní listina'!C40</f>
        <v>Zdena</v>
      </c>
      <c r="D29" s="10">
        <f>'[1]Startovní listina'!D40</f>
        <v>27087</v>
      </c>
      <c r="E29" s="9" t="str">
        <f>'[1]Startovní listina'!E40</f>
        <v>W</v>
      </c>
      <c r="F29" s="9" t="str">
        <f>'[1]Startovní listina'!F40</f>
        <v>MM</v>
      </c>
      <c r="G29" s="9">
        <v>26</v>
      </c>
      <c r="H29" s="9">
        <v>3</v>
      </c>
      <c r="I29" s="11">
        <v>0.24179398148148148</v>
      </c>
      <c r="J29" s="9">
        <v>43</v>
      </c>
    </row>
    <row r="30" spans="1:10" ht="15">
      <c r="A30" s="4">
        <f>'[1]Startovní listina'!A16</f>
        <v>113</v>
      </c>
      <c r="B30" s="5" t="str">
        <f>'[1]Startovní listina'!B16</f>
        <v>Meinhold</v>
      </c>
      <c r="C30" s="5" t="str">
        <f>'[1]Startovní listina'!C16</f>
        <v>Günter</v>
      </c>
      <c r="D30" s="6">
        <f>'[1]Startovní listina'!D16</f>
        <v>18308</v>
      </c>
      <c r="E30" s="5" t="str">
        <f>'[1]Startovní listina'!E16</f>
        <v>M</v>
      </c>
      <c r="F30" s="5" t="str">
        <f>'[1]Startovní listina'!F16</f>
        <v>M</v>
      </c>
      <c r="G30" s="5">
        <v>27</v>
      </c>
      <c r="H30" s="5">
        <v>24</v>
      </c>
      <c r="I30" s="7">
        <v>0.2431134259259259</v>
      </c>
      <c r="J30" s="5">
        <v>43</v>
      </c>
    </row>
    <row r="31" spans="1:10" ht="15">
      <c r="A31" s="4">
        <f>'[1]Startovní listina'!A27</f>
        <v>124</v>
      </c>
      <c r="B31" s="5" t="str">
        <f>'[1]Startovní listina'!B27</f>
        <v>Hunčovský</v>
      </c>
      <c r="C31" s="5" t="str">
        <f>'[1]Startovní listina'!C27</f>
        <v>Martin</v>
      </c>
      <c r="D31" s="6">
        <f>'[1]Startovní listina'!D27</f>
        <v>23737</v>
      </c>
      <c r="E31" s="5" t="str">
        <f>'[1]Startovní listina'!E27</f>
        <v>M</v>
      </c>
      <c r="F31" s="5" t="str">
        <f>'[1]Startovní listina'!F27</f>
        <v>M</v>
      </c>
      <c r="G31" s="5">
        <v>28</v>
      </c>
      <c r="H31" s="5">
        <v>25</v>
      </c>
      <c r="I31" s="7">
        <v>0.2433912037037037</v>
      </c>
      <c r="J31" s="5">
        <v>43</v>
      </c>
    </row>
    <row r="32" spans="1:10" s="12" customFormat="1" ht="12.75">
      <c r="A32" s="8">
        <f>'[1]Startovní listina'!A28</f>
        <v>125</v>
      </c>
      <c r="B32" s="9" t="str">
        <f>'[1]Startovní listina'!B28</f>
        <v>Dušková</v>
      </c>
      <c r="C32" s="9" t="str">
        <f>'[1]Startovní listina'!C28</f>
        <v>Pavlína</v>
      </c>
      <c r="D32" s="10">
        <f>'[1]Startovní listina'!D28</f>
        <v>29834</v>
      </c>
      <c r="E32" s="9" t="str">
        <f>'[1]Startovní listina'!E28</f>
        <v>W</v>
      </c>
      <c r="F32" s="9" t="str">
        <f>'[1]Startovní listina'!F28</f>
        <v>M</v>
      </c>
      <c r="G32" s="9">
        <v>29</v>
      </c>
      <c r="H32" s="9">
        <v>4</v>
      </c>
      <c r="I32" s="11">
        <v>0.2521527777777778</v>
      </c>
      <c r="J32" s="9">
        <v>43</v>
      </c>
    </row>
    <row r="33" spans="1:10" ht="15">
      <c r="A33" s="4">
        <f>'[1]Startovní listina'!A44</f>
        <v>137</v>
      </c>
      <c r="B33" s="5" t="str">
        <f>'[1]Startovní listina'!B44</f>
        <v>Musil</v>
      </c>
      <c r="C33" s="5" t="str">
        <f>'[1]Startovní listina'!C44</f>
        <v>Radek</v>
      </c>
      <c r="D33" s="6">
        <f>'[1]Startovní listina'!D44</f>
        <v>28769</v>
      </c>
      <c r="E33" s="5" t="str">
        <f>'[1]Startovní listina'!E44</f>
        <v>M</v>
      </c>
      <c r="F33" s="5" t="str">
        <f>'[1]Startovní listina'!F44</f>
        <v>E</v>
      </c>
      <c r="G33" s="5">
        <v>30</v>
      </c>
      <c r="H33" s="5">
        <v>26</v>
      </c>
      <c r="I33" s="7">
        <v>0.25342592592592594</v>
      </c>
      <c r="J33" s="5">
        <v>43</v>
      </c>
    </row>
    <row r="34" spans="1:10" ht="15">
      <c r="A34" s="4">
        <f>'[1]Startovní listina'!A23</f>
        <v>120</v>
      </c>
      <c r="B34" s="5" t="str">
        <f>'[1]Startovní listina'!B23</f>
        <v>Holý</v>
      </c>
      <c r="C34" s="5" t="str">
        <f>'[1]Startovní listina'!C23</f>
        <v>Josef</v>
      </c>
      <c r="D34" s="6">
        <f>'[1]Startovní listina'!D23</f>
        <v>15155</v>
      </c>
      <c r="E34" s="5" t="str">
        <f>'[1]Startovní listina'!E23</f>
        <v>M</v>
      </c>
      <c r="F34" s="5" t="str">
        <f>'[1]Startovní listina'!F23</f>
        <v>M</v>
      </c>
      <c r="G34" s="5">
        <v>31</v>
      </c>
      <c r="H34" s="5">
        <v>27</v>
      </c>
      <c r="I34" s="7">
        <v>0.2542476851851852</v>
      </c>
      <c r="J34" s="5">
        <v>43</v>
      </c>
    </row>
    <row r="35" spans="1:10" ht="15">
      <c r="A35" s="4">
        <f>'[1]Startovní listina'!A49</f>
        <v>135</v>
      </c>
      <c r="B35" s="5" t="str">
        <f>'[1]Startovní listina'!B49</f>
        <v>Dohnal</v>
      </c>
      <c r="C35" s="5" t="str">
        <f>'[1]Startovní listina'!C49</f>
        <v>Robert</v>
      </c>
      <c r="D35" s="6">
        <f>'[1]Startovní listina'!D49</f>
        <v>25644</v>
      </c>
      <c r="E35" s="5" t="str">
        <f>'[1]Startovní listina'!E49</f>
        <v>M</v>
      </c>
      <c r="F35" s="5" t="str">
        <f>'[1]Startovní listina'!F49</f>
        <v>MM</v>
      </c>
      <c r="G35" s="5">
        <v>32</v>
      </c>
      <c r="H35" s="5">
        <v>28</v>
      </c>
      <c r="I35" s="7">
        <v>0.2596643518518518</v>
      </c>
      <c r="J35" s="5">
        <v>43</v>
      </c>
    </row>
    <row r="36" spans="1:10" ht="15">
      <c r="A36" s="4">
        <f>'[1]Startovní listina'!A56</f>
        <v>5</v>
      </c>
      <c r="B36" s="5" t="str">
        <f>'[1]Startovní listina'!B56</f>
        <v>Daněk</v>
      </c>
      <c r="C36" s="5" t="str">
        <f>'[1]Startovní listina'!C56</f>
        <v>Milan</v>
      </c>
      <c r="D36" s="6">
        <f>'[1]Startovní listina'!D56</f>
        <v>22699</v>
      </c>
      <c r="E36" s="5" t="str">
        <f>'[1]Startovní listina'!E56</f>
        <v>M</v>
      </c>
      <c r="F36" s="5" t="str">
        <f>'[1]Startovní listina'!F56</f>
        <v>E</v>
      </c>
      <c r="G36" s="5">
        <v>33</v>
      </c>
      <c r="H36" s="5">
        <v>29</v>
      </c>
      <c r="I36" s="7">
        <v>0.26157407407407407</v>
      </c>
      <c r="J36" s="5">
        <v>43</v>
      </c>
    </row>
    <row r="37" spans="1:10" ht="15">
      <c r="A37" s="4">
        <f>'[1]Startovní listina'!A21</f>
        <v>118</v>
      </c>
      <c r="B37" s="5" t="str">
        <f>'[1]Startovní listina'!B21</f>
        <v>Schädlich</v>
      </c>
      <c r="C37" s="5" t="str">
        <f>'[1]Startovní listina'!C21</f>
        <v>Rainer</v>
      </c>
      <c r="D37" s="6">
        <f>'[1]Startovní listina'!D21</f>
        <v>16606</v>
      </c>
      <c r="E37" s="5" t="str">
        <f>'[1]Startovní listina'!E21</f>
        <v>M</v>
      </c>
      <c r="F37" s="5" t="str">
        <f>'[1]Startovní listina'!F21</f>
        <v>M</v>
      </c>
      <c r="G37" s="5">
        <v>34</v>
      </c>
      <c r="H37" s="5">
        <v>30</v>
      </c>
      <c r="I37" s="7">
        <v>0.26796296296296296</v>
      </c>
      <c r="J37" s="5">
        <v>43</v>
      </c>
    </row>
    <row r="38" spans="1:10" s="12" customFormat="1" ht="12.75">
      <c r="A38" s="8">
        <f>'[1]Startovní listina'!A37</f>
        <v>146</v>
      </c>
      <c r="B38" s="9" t="str">
        <f>'[1]Startovní listina'!B37</f>
        <v>Podmelová</v>
      </c>
      <c r="C38" s="9" t="str">
        <f>'[1]Startovní listina'!C37</f>
        <v>Vilma</v>
      </c>
      <c r="D38" s="10">
        <f>'[1]Startovní listina'!D37</f>
        <v>22829</v>
      </c>
      <c r="E38" s="9" t="str">
        <f>'[1]Startovní listina'!E37</f>
        <v>W</v>
      </c>
      <c r="F38" s="9" t="str">
        <f>'[1]Startovní listina'!F37</f>
        <v>MM</v>
      </c>
      <c r="G38" s="9">
        <v>35</v>
      </c>
      <c r="H38" s="9">
        <v>5</v>
      </c>
      <c r="I38" s="11">
        <v>0.2709490740740741</v>
      </c>
      <c r="J38" s="9">
        <v>43</v>
      </c>
    </row>
    <row r="39" spans="1:10" ht="15">
      <c r="A39" s="4">
        <f>'[1]Startovní listina'!A57</f>
        <v>141</v>
      </c>
      <c r="B39" s="5" t="str">
        <f>'[1]Startovní listina'!B57</f>
        <v>Juránek</v>
      </c>
      <c r="C39" s="5" t="str">
        <f>'[1]Startovní listina'!C57</f>
        <v>Stanislav</v>
      </c>
      <c r="D39" s="6">
        <f>'[1]Startovní listina'!D57</f>
        <v>0</v>
      </c>
      <c r="E39" s="5" t="str">
        <f>'[1]Startovní listina'!E57</f>
        <v>M</v>
      </c>
      <c r="F39" s="5" t="str">
        <f>'[1]Startovní listina'!F57</f>
        <v>M</v>
      </c>
      <c r="G39" s="5">
        <v>36</v>
      </c>
      <c r="H39" s="5">
        <v>31</v>
      </c>
      <c r="I39" s="7">
        <v>0.2750925925925926</v>
      </c>
      <c r="J39" s="5">
        <v>43</v>
      </c>
    </row>
    <row r="40" spans="1:10" ht="15">
      <c r="A40" s="4">
        <f>'[1]Startovní listina'!A15</f>
        <v>112</v>
      </c>
      <c r="B40" s="5" t="str">
        <f>'[1]Startovní listina'!B15</f>
        <v>Teniak</v>
      </c>
      <c r="C40" s="5" t="str">
        <f>'[1]Startovní listina'!C15</f>
        <v>Jozef Ivan</v>
      </c>
      <c r="D40" s="6">
        <f>'[1]Startovní listina'!D15</f>
        <v>17437</v>
      </c>
      <c r="E40" s="5" t="str">
        <f>'[1]Startovní listina'!E15</f>
        <v>M</v>
      </c>
      <c r="F40" s="5" t="str">
        <f>'[1]Startovní listina'!F15</f>
        <v>M</v>
      </c>
      <c r="G40" s="5">
        <v>37</v>
      </c>
      <c r="H40" s="5">
        <v>32</v>
      </c>
      <c r="I40" s="7">
        <v>0.28466435185185185</v>
      </c>
      <c r="J40" s="5">
        <v>43</v>
      </c>
    </row>
    <row r="41" spans="1:10" ht="15">
      <c r="A41" s="4">
        <f>'[1]Startovní listina'!A45</f>
        <v>134</v>
      </c>
      <c r="B41" s="5" t="str">
        <f>'[1]Startovní listina'!B45</f>
        <v>Němec</v>
      </c>
      <c r="C41" s="5" t="str">
        <f>'[1]Startovní listina'!C45</f>
        <v>Zbyněk</v>
      </c>
      <c r="D41" s="6">
        <f>'[1]Startovní listina'!D45</f>
        <v>22675</v>
      </c>
      <c r="E41" s="5" t="str">
        <f>'[1]Startovní listina'!E45</f>
        <v>M</v>
      </c>
      <c r="F41" s="5" t="str">
        <f>'[1]Startovní listina'!F45</f>
        <v>E</v>
      </c>
      <c r="G41" s="5">
        <v>38</v>
      </c>
      <c r="H41" s="5">
        <v>33</v>
      </c>
      <c r="I41" s="7">
        <v>0.28835648148148146</v>
      </c>
      <c r="J41" s="5">
        <v>43</v>
      </c>
    </row>
    <row r="42" spans="1:10" ht="15">
      <c r="A42" s="4">
        <f>'[1]Startovní listina'!A54</f>
        <v>3</v>
      </c>
      <c r="B42" s="5" t="str">
        <f>'[1]Startovní listina'!B54</f>
        <v>Vašíček</v>
      </c>
      <c r="C42" s="5" t="str">
        <f>'[1]Startovní listina'!C54</f>
        <v>David</v>
      </c>
      <c r="D42" s="6">
        <f>'[1]Startovní listina'!D54</f>
        <v>1975</v>
      </c>
      <c r="E42" s="5" t="str">
        <f>'[1]Startovní listina'!E54</f>
        <v>M</v>
      </c>
      <c r="F42" s="5" t="str">
        <f>'[1]Startovní listina'!F54</f>
        <v>E</v>
      </c>
      <c r="G42" s="5">
        <v>39</v>
      </c>
      <c r="H42" s="5">
        <v>34</v>
      </c>
      <c r="I42" s="7">
        <v>0.29564814814814816</v>
      </c>
      <c r="J42" s="5">
        <v>43</v>
      </c>
    </row>
    <row r="43" spans="1:10" ht="15">
      <c r="A43" s="4">
        <f>'[1]Startovní listina'!A13</f>
        <v>110</v>
      </c>
      <c r="B43" s="5" t="str">
        <f>'[1]Startovní listina'!B13</f>
        <v>Keelan</v>
      </c>
      <c r="C43" s="5" t="str">
        <f>'[1]Startovní listina'!C13</f>
        <v>Bettina</v>
      </c>
      <c r="D43" s="6">
        <f>'[1]Startovní listina'!D13</f>
        <v>20922</v>
      </c>
      <c r="E43" s="5" t="str">
        <f>'[1]Startovní listina'!E13</f>
        <v>W</v>
      </c>
      <c r="F43" s="5" t="str">
        <f>'[1]Startovní listina'!F13</f>
        <v>M</v>
      </c>
      <c r="G43" s="5">
        <v>40</v>
      </c>
      <c r="H43" s="5">
        <v>35</v>
      </c>
      <c r="I43" s="7">
        <v>0.2959375</v>
      </c>
      <c r="J43" s="5">
        <v>43</v>
      </c>
    </row>
    <row r="44" spans="1:10" ht="15">
      <c r="A44" s="4">
        <f>'[1]Startovní listina'!A14</f>
        <v>111</v>
      </c>
      <c r="B44" s="5" t="str">
        <f>'[1]Startovní listina'!B14</f>
        <v>Braun</v>
      </c>
      <c r="C44" s="5" t="str">
        <f>'[1]Startovní listina'!C14</f>
        <v>Andreas</v>
      </c>
      <c r="D44" s="6">
        <f>'[1]Startovní listina'!D14</f>
        <v>18904</v>
      </c>
      <c r="E44" s="5" t="str">
        <f>'[1]Startovní listina'!E14</f>
        <v>M</v>
      </c>
      <c r="F44" s="5" t="str">
        <f>'[1]Startovní listina'!F14</f>
        <v>M</v>
      </c>
      <c r="G44" s="5">
        <v>41</v>
      </c>
      <c r="H44" s="5">
        <v>36</v>
      </c>
      <c r="I44" s="7">
        <v>0.2959375</v>
      </c>
      <c r="J44" s="5">
        <v>43</v>
      </c>
    </row>
    <row r="45" spans="1:10" s="12" customFormat="1" ht="12.75">
      <c r="A45" s="8">
        <f>'[1]Startovní listina'!A30</f>
        <v>127</v>
      </c>
      <c r="B45" s="9" t="str">
        <f>'[1]Startovní listina'!B30</f>
        <v>Kleinová</v>
      </c>
      <c r="C45" s="9" t="str">
        <f>'[1]Startovní listina'!C30</f>
        <v>Veronika</v>
      </c>
      <c r="D45" s="10">
        <f>'[1]Startovní listina'!D30</f>
        <v>28557</v>
      </c>
      <c r="E45" s="9" t="str">
        <f>'[1]Startovní listina'!E30</f>
        <v>W</v>
      </c>
      <c r="F45" s="9" t="str">
        <f>'[1]Startovní listina'!F30</f>
        <v>M</v>
      </c>
      <c r="G45" s="9">
        <v>42</v>
      </c>
      <c r="H45" s="9">
        <v>6</v>
      </c>
      <c r="I45" s="11">
        <v>0.3036921296296296</v>
      </c>
      <c r="J45" s="9">
        <v>43</v>
      </c>
    </row>
    <row r="46" spans="1:10" ht="15">
      <c r="A46" s="4">
        <f>'[1]Startovní listina'!A12</f>
        <v>109</v>
      </c>
      <c r="B46" s="5" t="str">
        <f>'[1]Startovní listina'!B12</f>
        <v>Maczó</v>
      </c>
      <c r="C46" s="5" t="str">
        <f>'[1]Startovní listina'!C12</f>
        <v>András</v>
      </c>
      <c r="D46" s="6">
        <f>'[1]Startovní listina'!D12</f>
        <v>18149</v>
      </c>
      <c r="E46" s="5" t="str">
        <f>'[1]Startovní listina'!E12</f>
        <v>M</v>
      </c>
      <c r="F46" s="5" t="str">
        <f>'[1]Startovní listina'!F12</f>
        <v>M</v>
      </c>
      <c r="G46" s="5">
        <v>43</v>
      </c>
      <c r="H46" s="5">
        <v>37</v>
      </c>
      <c r="I46" s="7">
        <v>0.3091319444444444</v>
      </c>
      <c r="J46" s="5">
        <v>43</v>
      </c>
    </row>
    <row r="47" spans="1:10" s="12" customFormat="1" ht="12.75">
      <c r="A47" s="8">
        <f>'[1]Startovní listina'!A17</f>
        <v>114</v>
      </c>
      <c r="B47" s="9" t="str">
        <f>'[1]Startovní listina'!B17</f>
        <v>Eichner</v>
      </c>
      <c r="C47" s="9" t="str">
        <f>'[1]Startovní listina'!C17</f>
        <v>Sigrid</v>
      </c>
      <c r="D47" s="10">
        <f>'[1]Startovní listina'!D17</f>
        <v>14883</v>
      </c>
      <c r="E47" s="9" t="str">
        <f>'[1]Startovní listina'!E17</f>
        <v>M</v>
      </c>
      <c r="F47" s="9" t="str">
        <f>'[1]Startovní listina'!F17</f>
        <v>M</v>
      </c>
      <c r="G47" s="9">
        <v>44</v>
      </c>
      <c r="H47" s="9">
        <v>7</v>
      </c>
      <c r="I47" s="11">
        <v>0.31777777777777777</v>
      </c>
      <c r="J47" s="9">
        <v>43</v>
      </c>
    </row>
    <row r="48" spans="1:10" ht="15">
      <c r="A48" s="4">
        <f>'[1]Startovní listina'!A55</f>
        <v>4</v>
      </c>
      <c r="B48" s="5" t="str">
        <f>'[1]Startovní listina'!B55</f>
        <v>Jaitner</v>
      </c>
      <c r="C48" s="5" t="str">
        <f>'[1]Startovní listina'!C55</f>
        <v>Jakub</v>
      </c>
      <c r="D48" s="6">
        <f>'[1]Startovní listina'!D55</f>
        <v>1986</v>
      </c>
      <c r="E48" s="5" t="str">
        <f>'[1]Startovní listina'!E55</f>
        <v>M</v>
      </c>
      <c r="F48" s="5" t="str">
        <f>'[1]Startovní listina'!F55</f>
        <v>E</v>
      </c>
      <c r="G48" s="5">
        <v>45</v>
      </c>
      <c r="H48" s="5">
        <v>38</v>
      </c>
      <c r="I48" s="13" t="s">
        <v>11</v>
      </c>
      <c r="J48" s="5">
        <v>25</v>
      </c>
    </row>
    <row r="49" spans="1:10" ht="15">
      <c r="A49" s="4">
        <f>'[1]Startovní listina'!A29</f>
        <v>126</v>
      </c>
      <c r="B49" s="5" t="str">
        <f>'[1]Startovní listina'!B29</f>
        <v>Kotouček</v>
      </c>
      <c r="C49" s="5" t="str">
        <f>'[1]Startovní listina'!C29</f>
        <v>Jan</v>
      </c>
      <c r="D49" s="6">
        <f>'[1]Startovní listina'!D29</f>
        <v>23100</v>
      </c>
      <c r="E49" s="5" t="str">
        <f>'[1]Startovní listina'!E29</f>
        <v>M</v>
      </c>
      <c r="F49" s="5" t="str">
        <f>'[1]Startovní listina'!F29</f>
        <v>M</v>
      </c>
      <c r="G49" s="5">
        <v>46</v>
      </c>
      <c r="H49" s="5">
        <v>39</v>
      </c>
      <c r="I49" s="13" t="s">
        <v>11</v>
      </c>
      <c r="J49" s="5">
        <v>14</v>
      </c>
    </row>
    <row r="50" spans="1:10" s="12" customFormat="1" ht="12.75">
      <c r="A50" s="8">
        <f>'[1]Startovní listina'!A42</f>
        <v>136</v>
      </c>
      <c r="B50" s="9" t="str">
        <f>'[1]Startovní listina'!B42</f>
        <v>Bezrouková</v>
      </c>
      <c r="C50" s="9" t="str">
        <f>'[1]Startovní listina'!C42</f>
        <v>Martina</v>
      </c>
      <c r="D50" s="10">
        <f>'[1]Startovní listina'!D42</f>
        <v>29940</v>
      </c>
      <c r="E50" s="9" t="str">
        <f>'[1]Startovní listina'!E42</f>
        <v>W</v>
      </c>
      <c r="F50" s="9" t="str">
        <f>'[1]Startovní listina'!F42</f>
        <v>E</v>
      </c>
      <c r="G50" s="9">
        <v>47</v>
      </c>
      <c r="H50" s="9">
        <v>8</v>
      </c>
      <c r="I50" s="14" t="s">
        <v>11</v>
      </c>
      <c r="J50" s="9">
        <v>14</v>
      </c>
    </row>
    <row r="51" spans="1:10" ht="15">
      <c r="A51" s="4"/>
      <c r="B51" s="5"/>
      <c r="C51" s="5"/>
      <c r="D51" s="6"/>
      <c r="E51" s="5"/>
      <c r="F51" s="5"/>
      <c r="G51" s="5"/>
      <c r="H51" s="5"/>
      <c r="I51" s="13"/>
      <c r="J51" s="5"/>
    </row>
    <row r="52" spans="1:10" ht="15">
      <c r="A52" s="4"/>
      <c r="B52" s="5"/>
      <c r="C52" s="5"/>
      <c r="D52" s="6"/>
      <c r="E52" s="5"/>
      <c r="F52" s="5"/>
      <c r="G52" s="5"/>
      <c r="H52" s="5"/>
      <c r="I52" s="13"/>
      <c r="J52" s="5"/>
    </row>
    <row r="53" spans="1:10" ht="15">
      <c r="A53" s="15"/>
      <c r="B53" s="16"/>
      <c r="C53" s="16"/>
      <c r="D53" s="17"/>
      <c r="E53" s="16"/>
      <c r="F53" s="16"/>
      <c r="G53" s="16"/>
      <c r="H53" s="16"/>
      <c r="I53" s="18"/>
      <c r="J53" s="16"/>
    </row>
    <row r="54" spans="1:10" ht="15">
      <c r="A54" s="15"/>
      <c r="B54" s="16"/>
      <c r="C54" s="16"/>
      <c r="D54" s="17"/>
      <c r="E54" s="16"/>
      <c r="F54" s="16"/>
      <c r="G54" s="16"/>
      <c r="H54" s="16"/>
      <c r="I54" s="18"/>
      <c r="J54" s="16"/>
    </row>
    <row r="55" spans="1:10" ht="15">
      <c r="A55" s="15"/>
      <c r="B55" s="16"/>
      <c r="C55" s="16"/>
      <c r="D55" s="17"/>
      <c r="E55" s="16"/>
      <c r="F55" s="16"/>
      <c r="G55" s="16"/>
      <c r="H55" s="16"/>
      <c r="I55" s="18"/>
      <c r="J55" s="16"/>
    </row>
    <row r="56" spans="1:10" ht="15">
      <c r="A56" s="15"/>
      <c r="B56" s="16"/>
      <c r="C56" s="16"/>
      <c r="D56" s="17"/>
      <c r="E56" s="16"/>
      <c r="F56" s="16"/>
      <c r="G56" s="16"/>
      <c r="H56" s="16"/>
      <c r="I56" s="18"/>
      <c r="J56" s="16"/>
    </row>
    <row r="57" spans="1:10" ht="15">
      <c r="A57" s="15"/>
      <c r="B57" s="16"/>
      <c r="C57" s="16"/>
      <c r="D57" s="17"/>
      <c r="E57" s="16"/>
      <c r="F57" s="16"/>
      <c r="G57" s="16"/>
      <c r="H57" s="16"/>
      <c r="I57" s="18"/>
      <c r="J57" s="16"/>
    </row>
    <row r="58" spans="1:10" ht="15">
      <c r="A58" s="15"/>
      <c r="B58" s="16"/>
      <c r="C58" s="16"/>
      <c r="D58" s="17"/>
      <c r="E58" s="16"/>
      <c r="F58" s="16"/>
      <c r="G58" s="16"/>
      <c r="H58" s="16"/>
      <c r="I58" s="18"/>
      <c r="J58" s="16"/>
    </row>
    <row r="59" spans="1:10" ht="15">
      <c r="A59" s="15"/>
      <c r="B59" s="16"/>
      <c r="C59" s="16"/>
      <c r="D59" s="17"/>
      <c r="E59" s="16"/>
      <c r="F59" s="16"/>
      <c r="G59" s="16"/>
      <c r="H59" s="16"/>
      <c r="I59" s="18"/>
      <c r="J59" s="16"/>
    </row>
    <row r="60" spans="1:10" ht="15">
      <c r="A60" s="15"/>
      <c r="B60" s="16"/>
      <c r="C60" s="16"/>
      <c r="D60" s="17"/>
      <c r="E60" s="16"/>
      <c r="F60" s="16"/>
      <c r="G60" s="16"/>
      <c r="H60" s="16"/>
      <c r="I60" s="18"/>
      <c r="J60" s="16"/>
    </row>
    <row r="61" ht="15">
      <c r="D61" s="19"/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</dc:creator>
  <cp:keywords/>
  <dc:description/>
  <cp:lastModifiedBy>Black</cp:lastModifiedBy>
  <dcterms:created xsi:type="dcterms:W3CDTF">2012-07-02T07:09:31Z</dcterms:created>
  <dcterms:modified xsi:type="dcterms:W3CDTF">2012-07-02T07:32:59Z</dcterms:modified>
  <cp:category/>
  <cp:version/>
  <cp:contentType/>
  <cp:contentStatus/>
</cp:coreProperties>
</file>