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2120" windowHeight="9000" activeTab="0"/>
  </bookViews>
  <sheets>
    <sheet name="Maratón_15" sheetId="1" r:id="rId1"/>
    <sheet name="Průběžné časy" sheetId="2" r:id="rId2"/>
    <sheet name="Celková statistika" sheetId="3" r:id="rId3"/>
  </sheets>
  <definedNames/>
  <calcPr fullCalcOnLoad="1"/>
</workbook>
</file>

<file path=xl/sharedStrings.xml><?xml version="1.0" encoding="utf-8"?>
<sst xmlns="http://schemas.openxmlformats.org/spreadsheetml/2006/main" count="1122" uniqueCount="557">
  <si>
    <t xml:space="preserve">Na začátku maratónu byl absolvován silniční úsek 1 800 metrů dlouhý, následovaly 4 lesní </t>
  </si>
  <si>
    <t>maratónu bylo víc jak 900 metrů.</t>
  </si>
  <si>
    <t xml:space="preserve">okruhy délky 10,1 km totožné s trasou Malé a Velké ceny Monaka; celkové převýšení trati </t>
  </si>
  <si>
    <t>Jindra Aleš</t>
  </si>
  <si>
    <t>Jirák Roman</t>
  </si>
  <si>
    <t>Břehy</t>
  </si>
  <si>
    <r>
      <t xml:space="preserve">100 % </t>
    </r>
    <r>
      <rPr>
        <sz val="10"/>
        <rFont val="Arial"/>
        <family val="2"/>
      </rPr>
      <t>účast</t>
    </r>
  </si>
  <si>
    <r>
      <t xml:space="preserve">běžel se pouze maratón </t>
    </r>
    <r>
      <rPr>
        <sz val="10"/>
        <color indexed="8"/>
        <rFont val="Symbol"/>
        <family val="1"/>
      </rPr>
      <t>-</t>
    </r>
    <r>
      <rPr>
        <i/>
        <sz val="10"/>
        <color indexed="8"/>
        <rFont val="Arial"/>
        <family val="2"/>
      </rPr>
      <t xml:space="preserve"> 1/2 M nebyl vypsán</t>
    </r>
  </si>
  <si>
    <t>6.;7.</t>
  </si>
  <si>
    <t>Šilar Jakub</t>
  </si>
  <si>
    <t>Author TufoTrilife Zlín</t>
  </si>
  <si>
    <t>Sedmera Jaroslav</t>
  </si>
  <si>
    <t>Sládek Jan</t>
  </si>
  <si>
    <t>Sadílek Václav</t>
  </si>
  <si>
    <t>Albrechtice</t>
  </si>
  <si>
    <t>Myšák Petr</t>
  </si>
  <si>
    <t>HK Choceň</t>
  </si>
  <si>
    <t>Myšák Milan</t>
  </si>
  <si>
    <t>Sokol Jehnědí</t>
  </si>
  <si>
    <t>Lánová Michaela</t>
  </si>
  <si>
    <t>Moskva Roman</t>
  </si>
  <si>
    <t>Praha - Žižkov</t>
  </si>
  <si>
    <t>Hromádko Kamil</t>
  </si>
  <si>
    <t>1. BK Radčice</t>
  </si>
  <si>
    <t>FRC Hradec Králové</t>
  </si>
  <si>
    <t>Jílek Martin</t>
  </si>
  <si>
    <t>TAJFUN Litomyšl</t>
  </si>
  <si>
    <t>Vabroušek Petr</t>
  </si>
  <si>
    <t>21 startujících</t>
  </si>
  <si>
    <t>30 startujících</t>
  </si>
  <si>
    <t>Hvězda SKP Pardubice</t>
  </si>
  <si>
    <t>Roč.</t>
  </si>
  <si>
    <t>Čas</t>
  </si>
  <si>
    <t>Klub</t>
  </si>
  <si>
    <t>Poř.</t>
  </si>
  <si>
    <t>Pozn.</t>
  </si>
  <si>
    <t>Hanousek Martin</t>
  </si>
  <si>
    <t>TURBO Chotěboř</t>
  </si>
  <si>
    <t>Jelínek Jaromír</t>
  </si>
  <si>
    <t>Petržílek Zdeněk</t>
  </si>
  <si>
    <t>Prezentováno a startovalo:</t>
  </si>
  <si>
    <t>Závod dokončilo:</t>
  </si>
  <si>
    <t>Příjmení a jméno</t>
  </si>
  <si>
    <t xml:space="preserve">Rozhodčí v cíli: </t>
  </si>
  <si>
    <t>Praha</t>
  </si>
  <si>
    <t>Klub rekreačních běžců Chrudim</t>
  </si>
  <si>
    <t xml:space="preserve">Ředitel závodu:  </t>
  </si>
  <si>
    <t>SK Přerov</t>
  </si>
  <si>
    <t>Sedlák Pavel</t>
  </si>
  <si>
    <t>Holinková Marcela</t>
  </si>
  <si>
    <t>Lesní okruhy na kopci Hůra u Slatiňan</t>
  </si>
  <si>
    <t>Jméno</t>
  </si>
  <si>
    <t>11,9 km</t>
  </si>
  <si>
    <t>32,1 km</t>
  </si>
  <si>
    <t>42,2 km</t>
  </si>
  <si>
    <t>7.</t>
  </si>
  <si>
    <t>4.</t>
  </si>
  <si>
    <t>8.</t>
  </si>
  <si>
    <t>1.</t>
  </si>
  <si>
    <t>3.</t>
  </si>
  <si>
    <t>5.</t>
  </si>
  <si>
    <t>6.</t>
  </si>
  <si>
    <t>2.</t>
  </si>
  <si>
    <t>Celkové převýšení maratónu bylo víc jak 900 metrů, u půlmaratónu téměř 500 metrů.</t>
  </si>
  <si>
    <t>Slatiňany</t>
  </si>
  <si>
    <t>Jelínková Hana</t>
  </si>
  <si>
    <t>Krátký Josef</t>
  </si>
  <si>
    <t>11,0 km</t>
  </si>
  <si>
    <t>21,1 km</t>
  </si>
  <si>
    <t>Kalný Petr</t>
  </si>
  <si>
    <t>Šilar Tomáš</t>
  </si>
  <si>
    <t>SK Staročernsko</t>
  </si>
  <si>
    <t>2. kolo</t>
  </si>
  <si>
    <t>Muži</t>
  </si>
  <si>
    <t>Ženy</t>
  </si>
  <si>
    <t>3. kolo</t>
  </si>
  <si>
    <t>4. kolo</t>
  </si>
  <si>
    <t>Krátká Anna</t>
  </si>
  <si>
    <t>Griger Ján</t>
  </si>
  <si>
    <t>Neruda Miroslav</t>
  </si>
  <si>
    <t xml:space="preserve">TJ Svitavy  </t>
  </si>
  <si>
    <t>Hejkrlík Filip</t>
  </si>
  <si>
    <t>Kocek Pavel</t>
  </si>
  <si>
    <t>HO Škrovád</t>
  </si>
  <si>
    <t>Maier Lukáš</t>
  </si>
  <si>
    <t>Cach Josef</t>
  </si>
  <si>
    <t>Licek Martin</t>
  </si>
  <si>
    <t>Meduna Josef</t>
  </si>
  <si>
    <t>SK OMT Pardubice</t>
  </si>
  <si>
    <t>Čapský František</t>
  </si>
  <si>
    <t>KVT Pardubice</t>
  </si>
  <si>
    <t>Novák Petr</t>
  </si>
  <si>
    <t>Chrudim</t>
  </si>
  <si>
    <t>Hromádko Jaroslav</t>
  </si>
  <si>
    <t>AČR - Vojenská policie Pce</t>
  </si>
  <si>
    <t>Lupač František</t>
  </si>
  <si>
    <t>Schenk Miroslav</t>
  </si>
  <si>
    <t>Rominger Stěžery</t>
  </si>
  <si>
    <t>Sedláček Tomáš</t>
  </si>
  <si>
    <t xml:space="preserve">Krátce po startu půlmaratónu byl absolvován silniční úsek 900 metrů dlouhý, pak následovaly  </t>
  </si>
  <si>
    <t>téměř 500 metrů.</t>
  </si>
  <si>
    <t xml:space="preserve">2 lesní okruhy délky 10,1 km po trase Malé i Velké ceny Monaka; celkové převýšení běhu činilo   </t>
  </si>
  <si>
    <t>Choceň</t>
  </si>
  <si>
    <r>
      <t>Maratón</t>
    </r>
    <r>
      <rPr>
        <b/>
        <sz val="15"/>
        <color indexed="10"/>
        <rFont val="Arial"/>
        <family val="2"/>
      </rPr>
      <t xml:space="preserve"> - délka trati 42,2 km</t>
    </r>
  </si>
  <si>
    <t>42195.sk uteč</t>
  </si>
  <si>
    <t>Tučný Jan</t>
  </si>
  <si>
    <t>MK Pardubice</t>
  </si>
  <si>
    <t>Atletika Chrudim</t>
  </si>
  <si>
    <r>
      <t>Půlmaratón</t>
    </r>
    <r>
      <rPr>
        <b/>
        <sz val="15"/>
        <color indexed="10"/>
        <rFont val="Arial"/>
        <family val="2"/>
      </rPr>
      <t xml:space="preserve"> - délka trati 21,1 km</t>
    </r>
  </si>
  <si>
    <t>Alexa Jiří</t>
  </si>
  <si>
    <t>UW Rugby Pardubice</t>
  </si>
  <si>
    <t>Žďár nad Sázavou</t>
  </si>
  <si>
    <t>Café Bajer Pardubice</t>
  </si>
  <si>
    <t>Splašená Loko Chlumec n./C.</t>
  </si>
  <si>
    <t>Bělohlávek Jiří</t>
  </si>
  <si>
    <t>ELDIS Pardubice</t>
  </si>
  <si>
    <t>Pardubice</t>
  </si>
  <si>
    <t>Atletika Polička</t>
  </si>
  <si>
    <t>Slavia OB Hradec Králové</t>
  </si>
  <si>
    <t>BK Vísky</t>
  </si>
  <si>
    <t>Blaha Stanislav</t>
  </si>
  <si>
    <t>OK Lokomotiva Pardubice</t>
  </si>
  <si>
    <t>Hradec Králové</t>
  </si>
  <si>
    <t>Brožek Radmil</t>
  </si>
  <si>
    <t>Bříza Vladimír</t>
  </si>
  <si>
    <t>Crhová Ivana</t>
  </si>
  <si>
    <t>Červ Miloslav</t>
  </si>
  <si>
    <t>Doležal Stanislav</t>
  </si>
  <si>
    <t>BK Pardubice</t>
  </si>
  <si>
    <t>STAPRO Pardubice</t>
  </si>
  <si>
    <t>Doucha Jiří</t>
  </si>
  <si>
    <t>Dušek Tomáš</t>
  </si>
  <si>
    <t>Lokomotiva Pardubice</t>
  </si>
  <si>
    <t>Fencíková Vladislava</t>
  </si>
  <si>
    <t>Fretzer Alexander</t>
  </si>
  <si>
    <t>TJ Liga 100 Praha</t>
  </si>
  <si>
    <t>SK Týniště nad Orlicí</t>
  </si>
  <si>
    <t>Rabštejnská Lhota</t>
  </si>
  <si>
    <t>Hájek František</t>
  </si>
  <si>
    <t>FGT Stolany</t>
  </si>
  <si>
    <t>Chobot Hynek</t>
  </si>
  <si>
    <t>Jelínek František</t>
  </si>
  <si>
    <t>Jelínek Matěj</t>
  </si>
  <si>
    <t>Konůpek David</t>
  </si>
  <si>
    <t>Krajtl Svatopluk</t>
  </si>
  <si>
    <t>Kratochvíl Miloš</t>
  </si>
  <si>
    <t>Kraus Václav</t>
  </si>
  <si>
    <t>Cyklokraus Přelouč</t>
  </si>
  <si>
    <t>Krejsa Václav</t>
  </si>
  <si>
    <t>Krumer Miroslav</t>
  </si>
  <si>
    <t>MK Ostrov u Lanškrouna</t>
  </si>
  <si>
    <t>Kubík Vladimír</t>
  </si>
  <si>
    <t>Kubr Václav</t>
  </si>
  <si>
    <t>SABZO Praha</t>
  </si>
  <si>
    <t>Novák Pavel</t>
  </si>
  <si>
    <t>Pidanič Michal</t>
  </si>
  <si>
    <t>HC Jestřábi Přelouč</t>
  </si>
  <si>
    <t>Dobříkov</t>
  </si>
  <si>
    <t>Pitter Vladimír</t>
  </si>
  <si>
    <t>CYKLO-MIPI Pardubice</t>
  </si>
  <si>
    <t>Ústí nad Orlicí</t>
  </si>
  <si>
    <t>Přelouč</t>
  </si>
  <si>
    <t>Rejda Jan</t>
  </si>
  <si>
    <t>Týniště nad Orlicí</t>
  </si>
  <si>
    <t>Sedlák Jiří</t>
  </si>
  <si>
    <t>Slavík Jan</t>
  </si>
  <si>
    <t>Kačeři Chrudim</t>
  </si>
  <si>
    <t>Smola Jan</t>
  </si>
  <si>
    <t>Škrtiči z východu</t>
  </si>
  <si>
    <t>Šutera Josef</t>
  </si>
  <si>
    <t>Tománek Jiří</t>
  </si>
  <si>
    <t>Tuček Josef</t>
  </si>
  <si>
    <t>Tužinský Karel</t>
  </si>
  <si>
    <t>Varga Ladislav</t>
  </si>
  <si>
    <t>Vilnerová Eva</t>
  </si>
  <si>
    <t>Zajíc Jan</t>
  </si>
  <si>
    <t>Zavadil Michal</t>
  </si>
  <si>
    <t>Horák Pavel</t>
  </si>
  <si>
    <t xml:space="preserve">Maier Lukáš              </t>
  </si>
  <si>
    <t xml:space="preserve">Novák Petr                </t>
  </si>
  <si>
    <t>Půlmaratón</t>
  </si>
  <si>
    <t xml:space="preserve">Avramov Valentýn   </t>
  </si>
  <si>
    <t>Velké Meziříčí</t>
  </si>
  <si>
    <t>Starý Bydžov</t>
  </si>
  <si>
    <t xml:space="preserve">Pospíšilová Věra       </t>
  </si>
  <si>
    <t xml:space="preserve">Vejrostová Hana        </t>
  </si>
  <si>
    <t xml:space="preserve">Eliáš Petr                </t>
  </si>
  <si>
    <t xml:space="preserve">Novák Pavel              </t>
  </si>
  <si>
    <t xml:space="preserve">Polák Václav           </t>
  </si>
  <si>
    <t xml:space="preserve">Bílý Zdeněk             </t>
  </si>
  <si>
    <t xml:space="preserve">Červinka Milan       </t>
  </si>
  <si>
    <t xml:space="preserve">Ehler Edvard         </t>
  </si>
  <si>
    <t xml:space="preserve">Hoder Jan             </t>
  </si>
  <si>
    <t xml:space="preserve">Horáček Libor        </t>
  </si>
  <si>
    <t xml:space="preserve">Košík Tomáš          </t>
  </si>
  <si>
    <t xml:space="preserve">Ledvina Marek       </t>
  </si>
  <si>
    <t xml:space="preserve">Pavelka Michal        </t>
  </si>
  <si>
    <t xml:space="preserve">Pinkas Martin        </t>
  </si>
  <si>
    <t xml:space="preserve">Zadina Petr              </t>
  </si>
  <si>
    <t>Žebrák Zbyněk</t>
  </si>
  <si>
    <t>Ostrava</t>
  </si>
  <si>
    <t>Hlavní rozhodčí, měřič trati      a zpracování výsledků:</t>
  </si>
  <si>
    <t>Šlechtová Marie</t>
  </si>
  <si>
    <t>Rozsochatec</t>
  </si>
  <si>
    <t>Triclub Dobruška</t>
  </si>
  <si>
    <t>Dvořák Martin</t>
  </si>
  <si>
    <t>Monacký Cross country maratón</t>
  </si>
  <si>
    <t>Fikejs Vladimír</t>
  </si>
  <si>
    <t>Sokol Žamberk</t>
  </si>
  <si>
    <t>Kavec Luboš</t>
  </si>
  <si>
    <t>Miřátský Stanislav</t>
  </si>
  <si>
    <t>Týn nad Vltavou</t>
  </si>
  <si>
    <t>Bulíček Petr</t>
  </si>
  <si>
    <t>Uhlířské Janovice</t>
  </si>
  <si>
    <t>Dvořáček Vlastimil</t>
  </si>
  <si>
    <t>Doudleby nad Orlicí</t>
  </si>
  <si>
    <t>Mařáček Zdeněk</t>
  </si>
  <si>
    <t>Rys Jiří</t>
  </si>
  <si>
    <t>Dlouhá Lhota</t>
  </si>
  <si>
    <t>Pešková Romana</t>
  </si>
  <si>
    <t>Říčany</t>
  </si>
  <si>
    <t>Zeman Antonín</t>
  </si>
  <si>
    <t>Dědek</t>
  </si>
  <si>
    <t>Bajer Miloslav</t>
  </si>
  <si>
    <t>Čumpelík Robin</t>
  </si>
  <si>
    <t>XSTREAM</t>
  </si>
  <si>
    <t>Konůpek Jaromír</t>
  </si>
  <si>
    <t>Chotěboř</t>
  </si>
  <si>
    <t>Jordanov Marcel</t>
  </si>
  <si>
    <t>Polanský Petr</t>
  </si>
  <si>
    <t>Sedláček Radim</t>
  </si>
  <si>
    <t>Chrudimské běhny</t>
  </si>
  <si>
    <t>Pavlík Michal</t>
  </si>
  <si>
    <t>BK FAST FOOD Žilina - SK</t>
  </si>
  <si>
    <t>DNF</t>
  </si>
  <si>
    <t>3:27:34</t>
  </si>
  <si>
    <t>3:34:28</t>
  </si>
  <si>
    <t>3:38:07</t>
  </si>
  <si>
    <t>4:10:21</t>
  </si>
  <si>
    <t>4:26:24</t>
  </si>
  <si>
    <t>4:29:22</t>
  </si>
  <si>
    <t>4:37:57</t>
  </si>
  <si>
    <t>4:50:23</t>
  </si>
  <si>
    <t>1:31:55</t>
  </si>
  <si>
    <t>1:35:56</t>
  </si>
  <si>
    <t>1:37:39</t>
  </si>
  <si>
    <t>1:41:03</t>
  </si>
  <si>
    <t>1:41:23</t>
  </si>
  <si>
    <t>1:41:30</t>
  </si>
  <si>
    <t>1:43:32</t>
  </si>
  <si>
    <t>1:44:52</t>
  </si>
  <si>
    <t>1:45:26</t>
  </si>
  <si>
    <t>1:47:36</t>
  </si>
  <si>
    <t>1:50:02</t>
  </si>
  <si>
    <t>1:51:36</t>
  </si>
  <si>
    <t>1:51:57</t>
  </si>
  <si>
    <t>1:53:12</t>
  </si>
  <si>
    <t>1:58:22</t>
  </si>
  <si>
    <t>2:00:54</t>
  </si>
  <si>
    <t>2:19:37</t>
  </si>
  <si>
    <t>22,0 km</t>
  </si>
  <si>
    <t>Řezníček Roman</t>
  </si>
  <si>
    <t>Maratón</t>
  </si>
  <si>
    <t>Příslušnost</t>
  </si>
  <si>
    <t>Startů</t>
  </si>
  <si>
    <t>OR</t>
  </si>
  <si>
    <t>Ročník</t>
  </si>
  <si>
    <t>Březina Jiří</t>
  </si>
  <si>
    <t>4:22:17</t>
  </si>
  <si>
    <t>3:38:33</t>
  </si>
  <si>
    <t>3:52:02</t>
  </si>
  <si>
    <t>Kriško Miroslav</t>
  </si>
  <si>
    <t>4:05:38</t>
  </si>
  <si>
    <t>Ulma Tomáš</t>
  </si>
  <si>
    <t>Praha 9</t>
  </si>
  <si>
    <t>Bohdal Jaroslav</t>
  </si>
  <si>
    <t>MK Kladno</t>
  </si>
  <si>
    <t>Kubále Josef</t>
  </si>
  <si>
    <t>Mladá Vožice</t>
  </si>
  <si>
    <t>Tarant Ladislav</t>
  </si>
  <si>
    <t>TT Líšnice</t>
  </si>
  <si>
    <t>3:20:49</t>
  </si>
  <si>
    <t>3:52:19</t>
  </si>
  <si>
    <t>4:06:33</t>
  </si>
  <si>
    <t xml:space="preserve">Novotný František </t>
  </si>
  <si>
    <t>Kaše Jaroslav</t>
  </si>
  <si>
    <t>Barnex Sport Brno</t>
  </si>
  <si>
    <t>Brož Marcel</t>
  </si>
  <si>
    <t>Bentime Team Pelhřimov</t>
  </si>
  <si>
    <t>3:19:00</t>
  </si>
  <si>
    <t>3:33:17</t>
  </si>
  <si>
    <t>Ondruš Jan</t>
  </si>
  <si>
    <t>Kučera Zdeněk</t>
  </si>
  <si>
    <t>3:36:33</t>
  </si>
  <si>
    <t>Peřina Vladimír</t>
  </si>
  <si>
    <t>MK Seitl Ostrva</t>
  </si>
  <si>
    <t>3:39:35</t>
  </si>
  <si>
    <t>Spisar Martin</t>
  </si>
  <si>
    <t>SK K2 Prostějov</t>
  </si>
  <si>
    <t>Kuchař Petr</t>
  </si>
  <si>
    <t>Klimčák Jozef</t>
  </si>
  <si>
    <t>Poprad</t>
  </si>
  <si>
    <t>Zavadil Petr</t>
  </si>
  <si>
    <t>Culek Martin</t>
  </si>
  <si>
    <t>3:52:59</t>
  </si>
  <si>
    <t>Křepelky Mrákotín</t>
  </si>
  <si>
    <t>3:53:54</t>
  </si>
  <si>
    <t>Dolejš Jan</t>
  </si>
  <si>
    <t>KB BKÚ Mělník</t>
  </si>
  <si>
    <t>3:59:40</t>
  </si>
  <si>
    <t>Vostrý Miroslav</t>
  </si>
  <si>
    <t>MK Žebrák</t>
  </si>
  <si>
    <t>Kunrt Jaroslav</t>
  </si>
  <si>
    <t>4:15:53</t>
  </si>
  <si>
    <t>Krč Štefan</t>
  </si>
  <si>
    <t>Tragéd Team Praha</t>
  </si>
  <si>
    <t>Němečková Martina</t>
  </si>
  <si>
    <t>4:21:39</t>
  </si>
  <si>
    <t>Půjčovna Rentia</t>
  </si>
  <si>
    <t>Zíta Dušan</t>
  </si>
  <si>
    <t>Wohlrabová Jitka</t>
  </si>
  <si>
    <t>Vraniak Jan</t>
  </si>
  <si>
    <t>Solnice</t>
  </si>
  <si>
    <t>AČR - voj. Policie</t>
  </si>
  <si>
    <t>4:26:11</t>
  </si>
  <si>
    <t>Kašová Hana</t>
  </si>
  <si>
    <t>Brykner Petr</t>
  </si>
  <si>
    <t>4:38:16</t>
  </si>
  <si>
    <t>4:48:26</t>
  </si>
  <si>
    <t>Kočí Petr</t>
  </si>
  <si>
    <t>Děčín</t>
  </si>
  <si>
    <t>Pachman Otakar</t>
  </si>
  <si>
    <t>Počty účastí:</t>
  </si>
  <si>
    <t>1. ročník 2007</t>
  </si>
  <si>
    <t>38 startujících</t>
  </si>
  <si>
    <t>2. ročník 2008</t>
  </si>
  <si>
    <t>16 startujících</t>
  </si>
  <si>
    <t>3. ročník 2009</t>
  </si>
  <si>
    <t>17 startujících</t>
  </si>
  <si>
    <t>4. ročník 2010</t>
  </si>
  <si>
    <t>11 startujících</t>
  </si>
  <si>
    <t>5. ročník 2011</t>
  </si>
  <si>
    <t>14 startujících</t>
  </si>
  <si>
    <t>Celkem</t>
  </si>
  <si>
    <t>1:54:36</t>
  </si>
  <si>
    <t>1:24:28</t>
  </si>
  <si>
    <t>1:46:02</t>
  </si>
  <si>
    <t>KP BKÚ Mělník</t>
  </si>
  <si>
    <t>2:09:34</t>
  </si>
  <si>
    <t>1:21:40</t>
  </si>
  <si>
    <t>1:22:32</t>
  </si>
  <si>
    <t>1:30:35</t>
  </si>
  <si>
    <t>1:31:45</t>
  </si>
  <si>
    <t>1:33:26</t>
  </si>
  <si>
    <t>1:33:53</t>
  </si>
  <si>
    <t>1:34:31</t>
  </si>
  <si>
    <t>1:34:36</t>
  </si>
  <si>
    <t>1:34:54</t>
  </si>
  <si>
    <t>1:37:24</t>
  </si>
  <si>
    <t>1:37:47</t>
  </si>
  <si>
    <t>1:41:33</t>
  </si>
  <si>
    <t>1:42:21</t>
  </si>
  <si>
    <t>1:44:22</t>
  </si>
  <si>
    <t>1:46:29</t>
  </si>
  <si>
    <t>Havelka Miloslav</t>
  </si>
  <si>
    <t>Makasport Moravská Třebová</t>
  </si>
  <si>
    <t>1:46:48</t>
  </si>
  <si>
    <t>1:48:02</t>
  </si>
  <si>
    <t>1:49:31</t>
  </si>
  <si>
    <t>1:57:23</t>
  </si>
  <si>
    <t>1:58:11</t>
  </si>
  <si>
    <t>2:01:22</t>
  </si>
  <si>
    <t>BK FAST FOOD Žilina</t>
  </si>
  <si>
    <t>2:02:40</t>
  </si>
  <si>
    <t>2:02:59</t>
  </si>
  <si>
    <t>2:05:47</t>
  </si>
  <si>
    <t>2:06:27</t>
  </si>
  <si>
    <t>2:10:36</t>
  </si>
  <si>
    <t>2:21:01</t>
  </si>
  <si>
    <t>2:26:26</t>
  </si>
  <si>
    <t>3:22:44</t>
  </si>
  <si>
    <t>DQ</t>
  </si>
  <si>
    <t xml:space="preserve">  5 startujících</t>
  </si>
  <si>
    <t>10 startujících</t>
  </si>
  <si>
    <t>18 startujících</t>
  </si>
  <si>
    <t>27 startujících</t>
  </si>
  <si>
    <t>1. start</t>
  </si>
  <si>
    <r>
      <t>OR</t>
    </r>
    <r>
      <rPr>
        <sz val="10"/>
        <rFont val="Arial"/>
        <family val="2"/>
      </rPr>
      <t xml:space="preserve"> na MM</t>
    </r>
  </si>
  <si>
    <t>6. ročník 2012</t>
  </si>
  <si>
    <r>
      <t xml:space="preserve">TR </t>
    </r>
    <r>
      <rPr>
        <sz val="10"/>
        <rFont val="Arial"/>
        <family val="2"/>
      </rPr>
      <t>muži</t>
    </r>
  </si>
  <si>
    <r>
      <t xml:space="preserve">TR </t>
    </r>
    <r>
      <rPr>
        <sz val="10"/>
        <rFont val="Arial"/>
        <family val="2"/>
      </rPr>
      <t>ženy</t>
    </r>
  </si>
  <si>
    <r>
      <t>OR</t>
    </r>
    <r>
      <rPr>
        <sz val="10"/>
        <rFont val="Arial"/>
        <family val="2"/>
      </rPr>
      <t xml:space="preserve"> na M</t>
    </r>
    <r>
      <rPr>
        <sz val="10"/>
        <rFont val="Calibri"/>
        <family val="2"/>
      </rPr>
      <t>½</t>
    </r>
    <r>
      <rPr>
        <sz val="10"/>
        <rFont val="Arial"/>
        <family val="2"/>
      </rPr>
      <t>M</t>
    </r>
  </si>
  <si>
    <t>6. ročník 2011</t>
  </si>
  <si>
    <t>32 startujících</t>
  </si>
  <si>
    <r>
      <t xml:space="preserve">Hlavní rozhodčí závodu: RNDr. Zajíc Jan, CSc. </t>
    </r>
    <r>
      <rPr>
        <sz val="11"/>
        <rFont val="Symbol"/>
        <family val="1"/>
      </rPr>
      <t>-</t>
    </r>
    <r>
      <rPr>
        <sz val="11"/>
        <rFont val="Arial"/>
        <family val="2"/>
      </rPr>
      <t xml:space="preserve"> statistik </t>
    </r>
    <r>
      <rPr>
        <b/>
        <sz val="11"/>
        <rFont val="Arial"/>
        <family val="2"/>
      </rPr>
      <t>KRB</t>
    </r>
    <r>
      <rPr>
        <sz val="11"/>
        <rFont val="Arial"/>
        <family val="2"/>
      </rPr>
      <t>u Chrudim, rozhodčí 1. třídy ČAS</t>
    </r>
  </si>
  <si>
    <t>7. ročník 2013</t>
  </si>
  <si>
    <r>
      <t>KRB</t>
    </r>
    <r>
      <rPr>
        <sz val="10"/>
        <rFont val="Arial"/>
        <family val="2"/>
      </rPr>
      <t xml:space="preserve"> Chrudim</t>
    </r>
  </si>
  <si>
    <t>Honzíček Michal</t>
  </si>
  <si>
    <t>Chocholouš Dalibor</t>
  </si>
  <si>
    <t>Dubina Pardubice</t>
  </si>
  <si>
    <t>Nádherová Hana</t>
  </si>
  <si>
    <t>Nádhera Bike</t>
  </si>
  <si>
    <t>Nádhera Petr</t>
  </si>
  <si>
    <t>Drozd Jiří</t>
  </si>
  <si>
    <t>MOPOS Pardubice</t>
  </si>
  <si>
    <t>TJ Sokol Jaroměř</t>
  </si>
  <si>
    <t>Lán Filip</t>
  </si>
  <si>
    <t>Kulhavý David</t>
  </si>
  <si>
    <t>AFK Ostřešany</t>
  </si>
  <si>
    <t>Jelínek Petr</t>
  </si>
  <si>
    <t>Kostelec u Heřmanova Městce</t>
  </si>
  <si>
    <t>Wolf Josef</t>
  </si>
  <si>
    <t>Heřmanův Městec</t>
  </si>
  <si>
    <t>Poděbrady</t>
  </si>
  <si>
    <t>Žamberk</t>
  </si>
  <si>
    <t>Borovec Alexandr</t>
  </si>
  <si>
    <t>Bulvová Hana</t>
  </si>
  <si>
    <t>SK OB Chrast</t>
  </si>
  <si>
    <t>AK Spartak Slatiňany</t>
  </si>
  <si>
    <t>SK Chrast</t>
  </si>
  <si>
    <t>Kašpárek Pavel</t>
  </si>
  <si>
    <t>Koblic Zdeněk</t>
  </si>
  <si>
    <t>Lisý Pavel</t>
  </si>
  <si>
    <t>Matras Tomáš</t>
  </si>
  <si>
    <t>Vysoké Mýto</t>
  </si>
  <si>
    <t xml:space="preserve">Běželo se na 10,1 km dlouhém lesním okruhu, totožném s trasou Malé i Velké ceny Monaka;  </t>
  </si>
  <si>
    <t xml:space="preserve">na doplnění přesné vzdálenosti maratónu i půlmaratónu byl před náběhem do terénu hned po </t>
  </si>
  <si>
    <t>8. ročník 2014</t>
  </si>
  <si>
    <t>Doubek Zdeněk</t>
  </si>
  <si>
    <t>PKO Praha</t>
  </si>
  <si>
    <t>Figura Tomáš</t>
  </si>
  <si>
    <t>Praha - Kbely</t>
  </si>
  <si>
    <t>Fučíková Kateřina</t>
  </si>
  <si>
    <t>Třebíč</t>
  </si>
  <si>
    <t>Holý Josef</t>
  </si>
  <si>
    <t>AC Moravská Slávia Brno</t>
  </si>
  <si>
    <t>Avangard.cz</t>
  </si>
  <si>
    <t>Kucko Miroslav</t>
  </si>
  <si>
    <t>Liberec</t>
  </si>
  <si>
    <t>Novotný Václav</t>
  </si>
  <si>
    <t>Vápeník Jan</t>
  </si>
  <si>
    <r>
      <t xml:space="preserve">KRB </t>
    </r>
    <r>
      <rPr>
        <sz val="10"/>
        <rFont val="Arial"/>
        <family val="2"/>
      </rPr>
      <t>Chrudim</t>
    </r>
  </si>
  <si>
    <t>Czagan Jan</t>
  </si>
  <si>
    <t>SDH Dědek</t>
  </si>
  <si>
    <t>Čapka Radim</t>
  </si>
  <si>
    <t>Číhař Tomáš</t>
  </si>
  <si>
    <t>Chvojenec</t>
  </si>
  <si>
    <t>Doubková Darina</t>
  </si>
  <si>
    <t>Horný Petr</t>
  </si>
  <si>
    <t>SVČ Ledeč nad Sázavou</t>
  </si>
  <si>
    <t>Myslivcová Denisa</t>
  </si>
  <si>
    <t>Deníčky</t>
  </si>
  <si>
    <t>Smrček Pavel</t>
  </si>
  <si>
    <t>Štrauchová Lucie</t>
  </si>
  <si>
    <t>Venzara David</t>
  </si>
  <si>
    <t>Ohrazenice</t>
  </si>
  <si>
    <t>Voženílek Miroslav</t>
  </si>
  <si>
    <t>Dračí lodě Ponorka Pardubice</t>
  </si>
  <si>
    <t>po startu absolvován silniční úsek příslušné délky.</t>
  </si>
  <si>
    <r>
      <t xml:space="preserve">RNDr. Zajíc Jan, CSc.  - statistik </t>
    </r>
    <r>
      <rPr>
        <b/>
        <sz val="11"/>
        <rFont val="Arial"/>
        <family val="2"/>
      </rPr>
      <t>KRB</t>
    </r>
    <r>
      <rPr>
        <sz val="11"/>
        <rFont val="Arial"/>
        <family val="2"/>
      </rPr>
      <t>u Chrudim</t>
    </r>
  </si>
  <si>
    <t>1:35:12</t>
  </si>
  <si>
    <t>1:45:13</t>
  </si>
  <si>
    <t>1:45:25</t>
  </si>
  <si>
    <t>1:47:05</t>
  </si>
  <si>
    <t>1:52:25</t>
  </si>
  <si>
    <t>1:53:11</t>
  </si>
  <si>
    <t>1:53:30</t>
  </si>
  <si>
    <t>1:55:10</t>
  </si>
  <si>
    <t>3:07:50</t>
  </si>
  <si>
    <t>3:10:43</t>
  </si>
  <si>
    <t>3:30:42</t>
  </si>
  <si>
    <t>3:32:51</t>
  </si>
  <si>
    <t>3:42:13</t>
  </si>
  <si>
    <t>3:45:54</t>
  </si>
  <si>
    <t>3:47:11</t>
  </si>
  <si>
    <t>3:58:37</t>
  </si>
  <si>
    <t>4:03:31</t>
  </si>
  <si>
    <t>4:20:53</t>
  </si>
  <si>
    <t>24 startujících</t>
  </si>
  <si>
    <t>25 startujících</t>
  </si>
  <si>
    <t>4:38:01</t>
  </si>
  <si>
    <t>4:48:38</t>
  </si>
  <si>
    <t>4:54:41</t>
  </si>
  <si>
    <t>5:18:30</t>
  </si>
  <si>
    <t>Karč Jakub</t>
  </si>
  <si>
    <t>SK Babice</t>
  </si>
  <si>
    <t>Melichar Josef</t>
  </si>
  <si>
    <t>NHO JUMAR</t>
  </si>
  <si>
    <t>Cyklokraus Author Přelouč</t>
  </si>
  <si>
    <t>SPŠ Chrudim</t>
  </si>
  <si>
    <t>Hlína</t>
  </si>
  <si>
    <t>9. ročník</t>
  </si>
  <si>
    <r>
      <t xml:space="preserve">Lesní okruhy na kopci Hůra u Slatiňan </t>
    </r>
    <r>
      <rPr>
        <b/>
        <sz val="16"/>
        <color indexed="17"/>
        <rFont val="Symbol"/>
        <family val="1"/>
      </rPr>
      <t>-</t>
    </r>
    <r>
      <rPr>
        <b/>
        <sz val="16"/>
        <color indexed="17"/>
        <rFont val="Arial"/>
        <family val="2"/>
      </rPr>
      <t xml:space="preserve"> sobota 19. září 2015</t>
    </r>
  </si>
  <si>
    <r>
      <t xml:space="preserve">Monacký Cross country maratón </t>
    </r>
    <r>
      <rPr>
        <b/>
        <sz val="20"/>
        <color indexed="10"/>
        <rFont val="Arial"/>
        <family val="2"/>
      </rPr>
      <t>- 9. ročník</t>
    </r>
  </si>
  <si>
    <r>
      <t xml:space="preserve"> </t>
    </r>
    <r>
      <rPr>
        <b/>
        <sz val="14"/>
        <color indexed="12"/>
        <rFont val="Arial"/>
        <family val="2"/>
      </rPr>
      <t>Sobota 19. září 2015</t>
    </r>
  </si>
  <si>
    <t>9. ročník 2015</t>
  </si>
  <si>
    <r>
      <t xml:space="preserve">KRB </t>
    </r>
    <r>
      <rPr>
        <sz val="10"/>
        <rFont val="Arial"/>
        <family val="2"/>
      </rPr>
      <t>Chrudim</t>
    </r>
  </si>
  <si>
    <t>Dryml Mojmír</t>
  </si>
  <si>
    <t>Bednář Josef</t>
  </si>
  <si>
    <t>50</t>
  </si>
  <si>
    <t>Počaply</t>
  </si>
  <si>
    <t>Belobrad Ivan</t>
  </si>
  <si>
    <t>Bezchleba Petr</t>
  </si>
  <si>
    <t>Bílý Zdeněk</t>
  </si>
  <si>
    <t>Bis Dalibor</t>
  </si>
  <si>
    <t>Praha 4</t>
  </si>
  <si>
    <t>Cinková Jitka</t>
  </si>
  <si>
    <t>68</t>
  </si>
  <si>
    <t>Eliáš Petr</t>
  </si>
  <si>
    <t>Chlumec nad Cidlinou</t>
  </si>
  <si>
    <t>Kührová Miluše</t>
  </si>
  <si>
    <t>Mrázek Jiří</t>
  </si>
  <si>
    <t>TJ Liga 100 Olomouc</t>
  </si>
  <si>
    <t>Směšný Pavel</t>
  </si>
  <si>
    <t>Vikýřovice</t>
  </si>
  <si>
    <t>Roztočil Aleš</t>
  </si>
  <si>
    <t>RUN SPORT TEAM</t>
  </si>
  <si>
    <t>Janků Petr</t>
  </si>
  <si>
    <t>Lenhart Vít</t>
  </si>
  <si>
    <t>Canicross Chrudim</t>
  </si>
  <si>
    <t>Pasivity Žamberk</t>
  </si>
  <si>
    <t>Obec Klamoš</t>
  </si>
  <si>
    <t>Hrdá Pavlína</t>
  </si>
  <si>
    <t>Čumpelík Rudolf</t>
  </si>
  <si>
    <t>Schejbalová Michaela</t>
  </si>
  <si>
    <t>Pohl Josef</t>
  </si>
  <si>
    <t>SKP Box Pardubice</t>
  </si>
  <si>
    <t>Hrevuš Alexandr</t>
  </si>
  <si>
    <t>Novotný Daniel</t>
  </si>
  <si>
    <t>Bubeník Michal</t>
  </si>
  <si>
    <t>SK Tri Cyklochlubna</t>
  </si>
  <si>
    <t>Jandásek Michal</t>
  </si>
  <si>
    <t>FACIN CLUB</t>
  </si>
  <si>
    <r>
      <rPr>
        <b/>
        <sz val="10"/>
        <rFont val="Arial"/>
        <family val="2"/>
      </rPr>
      <t xml:space="preserve">KRB </t>
    </r>
    <r>
      <rPr>
        <sz val="10"/>
        <rFont val="Arial"/>
        <family val="2"/>
      </rPr>
      <t xml:space="preserve">Chrudim </t>
    </r>
  </si>
  <si>
    <t>Alexa Miroslav, Čumpelík Vladimír, Zeman Pavel</t>
  </si>
  <si>
    <r>
      <t xml:space="preserve">57 </t>
    </r>
    <r>
      <rPr>
        <sz val="11"/>
        <rFont val="Arial"/>
        <family val="2"/>
      </rPr>
      <t>závodníků (</t>
    </r>
    <r>
      <rPr>
        <b/>
        <sz val="11"/>
        <rFont val="Arial"/>
        <family val="2"/>
      </rPr>
      <t>19</t>
    </r>
    <r>
      <rPr>
        <sz val="11"/>
        <rFont val="Arial"/>
        <family val="2"/>
      </rPr>
      <t xml:space="preserve"> + </t>
    </r>
    <r>
      <rPr>
        <b/>
        <sz val="11"/>
        <rFont val="Arial"/>
        <family val="2"/>
      </rPr>
      <t>38</t>
    </r>
    <r>
      <rPr>
        <sz val="11"/>
        <rFont val="Arial"/>
        <family val="2"/>
      </rPr>
      <t xml:space="preserve">) </t>
    </r>
    <r>
      <rPr>
        <sz val="11"/>
        <rFont val="Symbol"/>
        <family val="1"/>
      </rPr>
      <t>®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nejvyšší celková účast</t>
    </r>
  </si>
  <si>
    <r>
      <t xml:space="preserve">TURBO Chotěboř      </t>
    </r>
    <r>
      <rPr>
        <b/>
        <sz val="10"/>
        <color indexed="10"/>
        <rFont val="Arial"/>
        <family val="2"/>
      </rPr>
      <t>OR</t>
    </r>
    <r>
      <rPr>
        <sz val="10"/>
        <rFont val="Arial"/>
        <family val="2"/>
      </rPr>
      <t xml:space="preserve"> na MM</t>
    </r>
  </si>
  <si>
    <r>
      <t xml:space="preserve">Teplota ve stínu okolo +20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C, skoro jasno, slunečno, mírný Z vítr; trať suchá. </t>
    </r>
  </si>
  <si>
    <r>
      <t>56</t>
    </r>
    <r>
      <rPr>
        <sz val="11"/>
        <rFont val="Arial"/>
        <family val="2"/>
      </rPr>
      <t xml:space="preserve"> závodníků (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ostoupil na 32. km maratónu)  </t>
    </r>
  </si>
  <si>
    <t>19  startujících</t>
  </si>
  <si>
    <t>176 startujících</t>
  </si>
  <si>
    <t>185 startujících</t>
  </si>
  <si>
    <t>2:57:44</t>
  </si>
  <si>
    <t>10=</t>
  </si>
  <si>
    <t xml:space="preserve"> uběhl 32,1 km</t>
  </si>
  <si>
    <t>9.</t>
  </si>
  <si>
    <t>4:36:23</t>
  </si>
  <si>
    <t>3:29:37</t>
  </si>
  <si>
    <r>
      <rPr>
        <b/>
        <sz val="16"/>
        <color indexed="10"/>
        <rFont val="Arial"/>
        <family val="2"/>
      </rPr>
      <t>Přehled účastí na Monackém martónu</t>
    </r>
    <r>
      <rPr>
        <b/>
        <sz val="12"/>
        <color indexed="17"/>
        <rFont val="Arial"/>
        <family val="2"/>
      </rPr>
      <t xml:space="preserve"> </t>
    </r>
    <r>
      <rPr>
        <b/>
        <sz val="12"/>
        <color indexed="17"/>
        <rFont val="Symbol"/>
        <family val="1"/>
      </rPr>
      <t>-</t>
    </r>
    <r>
      <rPr>
        <b/>
        <sz val="12"/>
        <color indexed="17"/>
        <rFont val="Arial"/>
        <family val="2"/>
      </rPr>
      <t xml:space="preserve"> stav po 9. ročníku 2015</t>
    </r>
  </si>
  <si>
    <t>1:52:22</t>
  </si>
  <si>
    <t>1:46:22</t>
  </si>
  <si>
    <t>1:32:01</t>
  </si>
  <si>
    <t>1:49:29</t>
  </si>
  <si>
    <t>1:33:30</t>
  </si>
  <si>
    <t>1:29:33</t>
  </si>
  <si>
    <t>1:41:16</t>
  </si>
  <si>
    <t>Ve Slatiňanech, v Mladějově na Moravě a v Pardubicích 20. září 2015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</si>
</sst>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:ss;@"/>
    <numFmt numFmtId="168" formatCode="_-* #,##0.00\ [$€-1]_-;\-* #,##0.00\ [$€-1]_-;_-* &quot;-&quot;??\ [$€-1]_-"/>
    <numFmt numFmtId="169" formatCode="[h]:mm:ss;@"/>
    <numFmt numFmtId="170" formatCode="[$¥€-2]\ #\ ##,000_);[Red]\([$€-2]\ #\ ##,000\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60"/>
      <name val="Arial"/>
      <family val="2"/>
    </font>
    <font>
      <b/>
      <sz val="15"/>
      <color indexed="10"/>
      <name val="Arial"/>
      <family val="2"/>
    </font>
    <font>
      <b/>
      <sz val="13"/>
      <color indexed="17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0"/>
      <color indexed="14"/>
      <name val="Arial"/>
      <family val="2"/>
    </font>
    <font>
      <b/>
      <sz val="12"/>
      <color indexed="12"/>
      <name val="Arial"/>
      <family val="2"/>
    </font>
    <font>
      <sz val="11"/>
      <name val="Symbol"/>
      <family val="1"/>
    </font>
    <font>
      <b/>
      <sz val="16"/>
      <color indexed="12"/>
      <name val="Arial"/>
      <family val="2"/>
    </font>
    <font>
      <b/>
      <sz val="15"/>
      <color indexed="14"/>
      <name val="Arial"/>
      <family val="2"/>
    </font>
    <font>
      <b/>
      <sz val="20"/>
      <color indexed="14"/>
      <name val="Arial"/>
      <family val="2"/>
    </font>
    <font>
      <sz val="20"/>
      <color indexed="14"/>
      <name val="Arial"/>
      <family val="2"/>
    </font>
    <font>
      <b/>
      <sz val="12"/>
      <color indexed="17"/>
      <name val="Arial"/>
      <family val="2"/>
    </font>
    <font>
      <b/>
      <sz val="16"/>
      <color indexed="10"/>
      <name val="Arial"/>
      <family val="2"/>
    </font>
    <font>
      <b/>
      <sz val="12"/>
      <color indexed="17"/>
      <name val="Symbol"/>
      <family val="1"/>
    </font>
    <font>
      <sz val="12"/>
      <name val="Arial"/>
      <family val="2"/>
    </font>
    <font>
      <sz val="10"/>
      <name val="Calibri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i/>
      <sz val="10"/>
      <color indexed="8"/>
      <name val="Arial"/>
      <family val="2"/>
    </font>
    <font>
      <sz val="10"/>
      <color indexed="8"/>
      <name val="Symbol"/>
      <family val="1"/>
    </font>
    <font>
      <b/>
      <sz val="16"/>
      <color indexed="17"/>
      <name val="Symbol"/>
      <family val="1"/>
    </font>
    <font>
      <b/>
      <sz val="10"/>
      <color indexed="14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"/>
      <family val="2"/>
    </font>
    <font>
      <b/>
      <sz val="10"/>
      <color rgb="FFCC0099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49" fontId="9" fillId="0" borderId="0" xfId="0" applyNumberFormat="1" applyFont="1" applyAlignment="1">
      <alignment horizontal="left"/>
    </xf>
    <xf numFmtId="49" fontId="2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 vertical="center" indent="1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9" fontId="27" fillId="0" borderId="0" xfId="0" applyNumberFormat="1" applyFont="1" applyAlignment="1">
      <alignment/>
    </xf>
    <xf numFmtId="0" fontId="10" fillId="0" borderId="0" xfId="0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 inden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1"/>
    </xf>
    <xf numFmtId="0" fontId="10" fillId="33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1"/>
    </xf>
    <xf numFmtId="0" fontId="10" fillId="33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inden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indent="1"/>
    </xf>
    <xf numFmtId="2" fontId="0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center" vertical="center"/>
    </xf>
    <xf numFmtId="0" fontId="36" fillId="34" borderId="2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33" fillId="0" borderId="0" xfId="0" applyFont="1" applyAlignment="1">
      <alignment/>
    </xf>
    <xf numFmtId="21" fontId="0" fillId="0" borderId="14" xfId="0" applyNumberFormat="1" applyFont="1" applyFill="1" applyBorder="1" applyAlignment="1">
      <alignment horizontal="center" vertical="center"/>
    </xf>
    <xf numFmtId="21" fontId="0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37" fillId="0" borderId="0" xfId="0" applyNumberFormat="1" applyFont="1" applyAlignment="1">
      <alignment horizontal="left"/>
    </xf>
    <xf numFmtId="0" fontId="0" fillId="0" borderId="17" xfId="0" applyFont="1" applyBorder="1" applyAlignment="1">
      <alignment horizontal="center" vertical="top" wrapText="1"/>
    </xf>
    <xf numFmtId="21" fontId="10" fillId="0" borderId="1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1" fontId="0" fillId="0" borderId="0" xfId="0" applyNumberFormat="1" applyFont="1" applyAlignment="1">
      <alignment horizontal="center"/>
    </xf>
    <xf numFmtId="21" fontId="11" fillId="0" borderId="0" xfId="0" applyNumberFormat="1" applyFont="1" applyFill="1" applyAlignment="1">
      <alignment horizontal="center"/>
    </xf>
    <xf numFmtId="21" fontId="0" fillId="0" borderId="0" xfId="0" applyNumberFormat="1" applyFont="1" applyAlignment="1">
      <alignment horizontal="center"/>
    </xf>
    <xf numFmtId="0" fontId="8" fillId="0" borderId="17" xfId="0" applyFont="1" applyBorder="1" applyAlignment="1">
      <alignment horizontal="left" vertical="center" indent="1"/>
    </xf>
    <xf numFmtId="21" fontId="0" fillId="0" borderId="17" xfId="0" applyNumberFormat="1" applyFont="1" applyBorder="1" applyAlignment="1">
      <alignment horizontal="center"/>
    </xf>
    <xf numFmtId="21" fontId="0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8" fillId="0" borderId="14" xfId="0" applyFont="1" applyBorder="1" applyAlignment="1">
      <alignment horizontal="left" vertical="center" indent="1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left" indent="1"/>
    </xf>
    <xf numFmtId="0" fontId="3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2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9" fontId="41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left" vertical="center" indent="1"/>
    </xf>
    <xf numFmtId="0" fontId="0" fillId="0" borderId="17" xfId="0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center" wrapText="1"/>
    </xf>
    <xf numFmtId="21" fontId="0" fillId="0" borderId="0" xfId="0" applyNumberFormat="1" applyFont="1" applyFill="1" applyAlignment="1">
      <alignment horizontal="center"/>
    </xf>
    <xf numFmtId="21" fontId="0" fillId="0" borderId="0" xfId="0" applyNumberFormat="1" applyAlignment="1">
      <alignment horizontal="center"/>
    </xf>
    <xf numFmtId="21" fontId="23" fillId="0" borderId="0" xfId="0" applyNumberFormat="1" applyFont="1" applyAlignment="1">
      <alignment horizontal="center"/>
    </xf>
    <xf numFmtId="21" fontId="23" fillId="0" borderId="0" xfId="0" applyNumberFormat="1" applyFont="1" applyFill="1" applyAlignment="1">
      <alignment horizontal="center"/>
    </xf>
    <xf numFmtId="2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justify" vertical="top" wrapText="1"/>
    </xf>
    <xf numFmtId="21" fontId="11" fillId="13" borderId="0" xfId="0" applyNumberFormat="1" applyFont="1" applyFill="1" applyAlignment="1">
      <alignment horizontal="center"/>
    </xf>
    <xf numFmtId="21" fontId="77" fillId="13" borderId="0" xfId="0" applyNumberFormat="1" applyFont="1" applyFill="1" applyAlignment="1">
      <alignment horizontal="center"/>
    </xf>
    <xf numFmtId="0" fontId="78" fillId="0" borderId="0" xfId="0" applyFont="1" applyFill="1" applyAlignment="1">
      <alignment horizontal="justify" vertical="top" wrapText="1"/>
    </xf>
    <xf numFmtId="0" fontId="78" fillId="0" borderId="0" xfId="0" applyFont="1" applyFill="1" applyBorder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/>
    </xf>
    <xf numFmtId="21" fontId="0" fillId="0" borderId="0" xfId="0" applyNumberFormat="1" applyAlignment="1">
      <alignment horizontal="center" vertical="center"/>
    </xf>
    <xf numFmtId="21" fontId="77" fillId="13" borderId="0" xfId="0" applyNumberFormat="1" applyFont="1" applyFill="1" applyAlignment="1">
      <alignment horizontal="center" vertical="center"/>
    </xf>
    <xf numFmtId="2" fontId="11" fillId="13" borderId="0" xfId="0" applyNumberFormat="1" applyFont="1" applyFill="1" applyAlignment="1">
      <alignment horizontal="center"/>
    </xf>
    <xf numFmtId="21" fontId="11" fillId="13" borderId="0" xfId="0" applyNumberFormat="1" applyFont="1" applyFill="1" applyAlignment="1">
      <alignment horizontal="center" vertical="center"/>
    </xf>
    <xf numFmtId="21" fontId="77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21" fontId="0" fillId="0" borderId="17" xfId="0" applyNumberForma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 indent="1"/>
    </xf>
    <xf numFmtId="21" fontId="0" fillId="0" borderId="2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21" fontId="0" fillId="0" borderId="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left" vertical="center" inden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Euro 2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" name="Picture 13" descr="k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371475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2" name="Picture 13" descr="k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371475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3" name="Picture 13" descr="k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371475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4" name="Picture 13" descr="k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371475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="120" zoomScaleNormal="120" zoomScalePageLayoutView="0" workbookViewId="0" topLeftCell="A1">
      <selection activeCell="G1" sqref="G1"/>
    </sheetView>
  </sheetViews>
  <sheetFormatPr defaultColWidth="9.140625" defaultRowHeight="12.75"/>
  <cols>
    <col min="1" max="1" width="5.7109375" style="20" customWidth="1"/>
    <col min="2" max="2" width="27.140625" style="17" customWidth="1"/>
    <col min="3" max="3" width="6.28125" style="16" customWidth="1"/>
    <col min="4" max="4" width="28.00390625" style="1" customWidth="1"/>
    <col min="5" max="5" width="10.00390625" style="18" customWidth="1"/>
    <col min="6" max="6" width="11.7109375" style="0" customWidth="1"/>
  </cols>
  <sheetData>
    <row r="1" spans="1:6" s="58" customFormat="1" ht="20.25">
      <c r="A1" s="192" t="s">
        <v>45</v>
      </c>
      <c r="B1" s="193"/>
      <c r="C1" s="193"/>
      <c r="D1" s="193"/>
      <c r="E1" s="193"/>
      <c r="F1" s="193"/>
    </row>
    <row r="2" ht="18">
      <c r="C2" s="21"/>
    </row>
    <row r="10" spans="1:6" ht="30">
      <c r="A10" s="194" t="s">
        <v>206</v>
      </c>
      <c r="B10" s="195"/>
      <c r="C10" s="195"/>
      <c r="D10" s="195"/>
      <c r="E10" s="195"/>
      <c r="F10" s="195"/>
    </row>
    <row r="11" spans="1:6" s="7" customFormat="1" ht="26.25">
      <c r="A11" s="196" t="s">
        <v>491</v>
      </c>
      <c r="B11" s="197"/>
      <c r="C11" s="197"/>
      <c r="D11" s="197"/>
      <c r="E11" s="197"/>
      <c r="F11" s="197"/>
    </row>
    <row r="12" spans="1:6" s="3" customFormat="1" ht="21.75">
      <c r="A12" s="198" t="s">
        <v>492</v>
      </c>
      <c r="B12" s="193"/>
      <c r="C12" s="193"/>
      <c r="D12" s="193"/>
      <c r="E12" s="193"/>
      <c r="F12" s="193"/>
    </row>
    <row r="13" spans="1:6" s="3" customFormat="1" ht="16.5">
      <c r="A13" s="31"/>
      <c r="B13" s="4"/>
      <c r="C13" s="32"/>
      <c r="D13" s="4"/>
      <c r="E13" s="4"/>
      <c r="F13" s="4"/>
    </row>
    <row r="14" spans="1:6" s="13" customFormat="1" ht="14.25" customHeight="1">
      <c r="A14" s="146"/>
      <c r="B14" s="10"/>
      <c r="C14" s="48"/>
      <c r="D14" s="3"/>
      <c r="E14" s="144"/>
      <c r="F14" s="3"/>
    </row>
    <row r="15" s="202" customFormat="1" ht="14.25">
      <c r="A15" s="202" t="s">
        <v>425</v>
      </c>
    </row>
    <row r="16" s="202" customFormat="1" ht="14.25">
      <c r="A16" s="202" t="s">
        <v>426</v>
      </c>
    </row>
    <row r="17" s="10" customFormat="1" ht="14.25">
      <c r="A17" s="10" t="s">
        <v>458</v>
      </c>
    </row>
    <row r="18" spans="1:6" s="13" customFormat="1" ht="14.25" customHeight="1">
      <c r="A18" s="146" t="s">
        <v>63</v>
      </c>
      <c r="B18" s="10"/>
      <c r="C18" s="48"/>
      <c r="D18" s="3"/>
      <c r="E18" s="144"/>
      <c r="F18" s="3"/>
    </row>
    <row r="19" spans="1:6" s="13" customFormat="1" ht="14.25" customHeight="1">
      <c r="A19" s="146"/>
      <c r="B19" s="10"/>
      <c r="C19" s="48"/>
      <c r="D19" s="3"/>
      <c r="E19" s="144"/>
      <c r="F19" s="3"/>
    </row>
    <row r="20" spans="1:6" s="13" customFormat="1" ht="14.25" customHeight="1">
      <c r="A20" s="146"/>
      <c r="B20" s="10"/>
      <c r="C20" s="48"/>
      <c r="D20" s="3"/>
      <c r="E20" s="144"/>
      <c r="F20" s="3"/>
    </row>
    <row r="21" spans="1:6" s="23" customFormat="1" ht="13.5" customHeight="1">
      <c r="A21" s="147" t="s">
        <v>537</v>
      </c>
      <c r="B21" s="148"/>
      <c r="C21" s="48"/>
      <c r="D21" s="3"/>
      <c r="E21" s="149"/>
      <c r="F21" s="3"/>
    </row>
    <row r="22" spans="1:6" s="23" customFormat="1" ht="13.5" customHeight="1">
      <c r="A22" s="147"/>
      <c r="B22" s="148"/>
      <c r="C22" s="48"/>
      <c r="D22" s="3"/>
      <c r="E22" s="149"/>
      <c r="F22" s="3"/>
    </row>
    <row r="23" spans="1:6" s="13" customFormat="1" ht="14.25" customHeight="1">
      <c r="A23" s="146"/>
      <c r="B23" s="148"/>
      <c r="C23" s="48"/>
      <c r="D23" s="3"/>
      <c r="E23" s="149"/>
      <c r="F23" s="3"/>
    </row>
    <row r="24" spans="1:6" s="13" customFormat="1" ht="14.25" customHeight="1">
      <c r="A24" s="3"/>
      <c r="B24" s="148" t="s">
        <v>40</v>
      </c>
      <c r="C24" s="52" t="s">
        <v>535</v>
      </c>
      <c r="D24" s="10"/>
      <c r="E24" s="149"/>
      <c r="F24" s="10"/>
    </row>
    <row r="25" spans="1:6" s="13" customFormat="1" ht="14.25" customHeight="1">
      <c r="A25" s="3"/>
      <c r="B25" s="148" t="s">
        <v>41</v>
      </c>
      <c r="C25" s="52" t="s">
        <v>538</v>
      </c>
      <c r="D25" s="10"/>
      <c r="E25" s="149"/>
      <c r="F25" s="10"/>
    </row>
    <row r="26" spans="1:6" s="13" customFormat="1" ht="14.25" customHeight="1">
      <c r="A26" s="148"/>
      <c r="B26" s="10"/>
      <c r="C26" s="52"/>
      <c r="D26" s="10"/>
      <c r="E26" s="149"/>
      <c r="F26" s="10"/>
    </row>
    <row r="27" spans="1:6" s="13" customFormat="1" ht="14.25" customHeight="1">
      <c r="A27" s="146"/>
      <c r="B27" s="148"/>
      <c r="C27" s="10"/>
      <c r="D27" s="3"/>
      <c r="E27" s="149"/>
      <c r="F27" s="3"/>
    </row>
    <row r="28" spans="1:6" s="24" customFormat="1" ht="14.25" customHeight="1">
      <c r="A28" s="3"/>
      <c r="B28" s="148" t="s">
        <v>43</v>
      </c>
      <c r="C28" s="10" t="s">
        <v>534</v>
      </c>
      <c r="D28" s="3"/>
      <c r="E28" s="144"/>
      <c r="F28" s="3"/>
    </row>
    <row r="29" spans="1:6" s="24" customFormat="1" ht="14.25" customHeight="1">
      <c r="A29" s="3"/>
      <c r="B29" s="200" t="s">
        <v>201</v>
      </c>
      <c r="C29" s="199" t="s">
        <v>459</v>
      </c>
      <c r="D29" s="199"/>
      <c r="E29" s="199"/>
      <c r="F29" s="199"/>
    </row>
    <row r="30" spans="1:6" ht="12.75" customHeight="1">
      <c r="A30" s="3"/>
      <c r="B30" s="201"/>
      <c r="C30" s="199"/>
      <c r="D30" s="199"/>
      <c r="E30" s="199"/>
      <c r="F30" s="199"/>
    </row>
    <row r="31" spans="1:6" ht="14.25">
      <c r="A31" s="3"/>
      <c r="B31" s="148" t="s">
        <v>46</v>
      </c>
      <c r="C31" s="10" t="s">
        <v>49</v>
      </c>
      <c r="D31" s="3"/>
      <c r="E31" s="149"/>
      <c r="F31" s="3"/>
    </row>
    <row r="32" spans="1:6" ht="14.25">
      <c r="A32" s="146"/>
      <c r="B32" s="148"/>
      <c r="C32" s="48"/>
      <c r="D32" s="3"/>
      <c r="E32" s="149"/>
      <c r="F32" s="3"/>
    </row>
    <row r="33" spans="1:6" ht="14.25">
      <c r="A33" s="146"/>
      <c r="B33" s="148"/>
      <c r="C33" s="48"/>
      <c r="D33" s="3"/>
      <c r="E33" s="149"/>
      <c r="F33" s="3"/>
    </row>
    <row r="34" spans="1:6" s="2" customFormat="1" ht="12.75" customHeight="1">
      <c r="A34" s="146"/>
      <c r="B34" s="148"/>
      <c r="C34" s="48"/>
      <c r="D34" s="3"/>
      <c r="E34" s="149"/>
      <c r="F34" s="3"/>
    </row>
    <row r="35" spans="1:6" ht="19.5">
      <c r="A35" s="62" t="s">
        <v>103</v>
      </c>
      <c r="B35" s="26"/>
      <c r="C35" s="47"/>
      <c r="D35" s="6"/>
      <c r="E35" s="19"/>
      <c r="F35" s="6"/>
    </row>
    <row r="36" spans="1:6" ht="15.75">
      <c r="A36" s="56"/>
      <c r="B36" s="60" t="s">
        <v>74</v>
      </c>
      <c r="C36" s="54"/>
      <c r="D36" s="55"/>
      <c r="E36" s="68"/>
      <c r="F36" s="55"/>
    </row>
    <row r="37" spans="1:6" ht="15">
      <c r="A37" s="22" t="s">
        <v>34</v>
      </c>
      <c r="B37" s="5" t="s">
        <v>42</v>
      </c>
      <c r="C37" s="5" t="s">
        <v>31</v>
      </c>
      <c r="D37" s="5" t="s">
        <v>33</v>
      </c>
      <c r="E37" s="22" t="s">
        <v>32</v>
      </c>
      <c r="F37" s="5" t="s">
        <v>35</v>
      </c>
    </row>
    <row r="38" spans="1:6" ht="12.75">
      <c r="A38" s="28">
        <v>1</v>
      </c>
      <c r="B38" s="177" t="s">
        <v>447</v>
      </c>
      <c r="C38" s="135">
        <v>57</v>
      </c>
      <c r="D38" s="163" t="s">
        <v>429</v>
      </c>
      <c r="E38" s="179">
        <v>0.2310185185185185</v>
      </c>
      <c r="F38" s="2" t="s">
        <v>386</v>
      </c>
    </row>
    <row r="39" spans="1:5" s="143" customFormat="1" ht="12.75">
      <c r="A39" s="139"/>
      <c r="B39" s="140"/>
      <c r="C39" s="141"/>
      <c r="D39" s="142"/>
      <c r="E39" s="145"/>
    </row>
    <row r="40" spans="1:5" ht="15.75">
      <c r="A40" s="28"/>
      <c r="B40" s="60" t="s">
        <v>73</v>
      </c>
      <c r="C40" s="46"/>
      <c r="D40" s="44"/>
      <c r="E40" s="33"/>
    </row>
    <row r="41" spans="1:6" ht="15">
      <c r="A41" s="22" t="s">
        <v>34</v>
      </c>
      <c r="B41" s="5" t="s">
        <v>42</v>
      </c>
      <c r="C41" s="5" t="s">
        <v>31</v>
      </c>
      <c r="D41" s="5" t="s">
        <v>33</v>
      </c>
      <c r="E41" s="14" t="s">
        <v>32</v>
      </c>
      <c r="F41" s="5" t="s">
        <v>35</v>
      </c>
    </row>
    <row r="42" spans="1:5" ht="12.75">
      <c r="A42" s="28">
        <v>1</v>
      </c>
      <c r="B42" s="178" t="s">
        <v>415</v>
      </c>
      <c r="C42" s="137">
        <v>76</v>
      </c>
      <c r="D42" s="165" t="s">
        <v>102</v>
      </c>
      <c r="E42" s="179">
        <v>0.13653935185185184</v>
      </c>
    </row>
    <row r="43" spans="1:6" ht="12.75">
      <c r="A43" s="28">
        <v>2</v>
      </c>
      <c r="B43" s="163" t="s">
        <v>511</v>
      </c>
      <c r="C43" s="135">
        <v>85</v>
      </c>
      <c r="D43" s="163" t="s">
        <v>509</v>
      </c>
      <c r="E43" s="179">
        <v>0.140625</v>
      </c>
      <c r="F43" s="2" t="s">
        <v>386</v>
      </c>
    </row>
    <row r="44" spans="1:6" ht="12.75">
      <c r="A44" s="28">
        <v>3</v>
      </c>
      <c r="B44" s="162" t="s">
        <v>84</v>
      </c>
      <c r="C44" s="137">
        <v>78</v>
      </c>
      <c r="D44" s="168" t="s">
        <v>396</v>
      </c>
      <c r="E44" s="179">
        <v>0.14556712962962962</v>
      </c>
      <c r="F44" s="150" t="s">
        <v>387</v>
      </c>
    </row>
    <row r="45" spans="1:5" ht="12.75">
      <c r="A45" s="28">
        <v>4</v>
      </c>
      <c r="B45" s="162" t="s">
        <v>130</v>
      </c>
      <c r="C45" s="137">
        <v>71</v>
      </c>
      <c r="D45" s="163" t="s">
        <v>30</v>
      </c>
      <c r="E45" s="179">
        <v>0.15346064814814817</v>
      </c>
    </row>
    <row r="46" spans="1:5" ht="12.75">
      <c r="A46" s="28">
        <v>5</v>
      </c>
      <c r="B46" s="162" t="s">
        <v>214</v>
      </c>
      <c r="C46" s="137">
        <v>59</v>
      </c>
      <c r="D46" s="162" t="s">
        <v>215</v>
      </c>
      <c r="E46" s="179">
        <v>0.15829861111111113</v>
      </c>
    </row>
    <row r="47" spans="1:6" ht="12.75">
      <c r="A47" s="28">
        <v>6</v>
      </c>
      <c r="B47" s="162" t="s">
        <v>513</v>
      </c>
      <c r="C47" s="137">
        <v>68</v>
      </c>
      <c r="D47" s="162" t="s">
        <v>514</v>
      </c>
      <c r="E47" s="179">
        <v>0.15883101851851852</v>
      </c>
      <c r="F47" s="2" t="s">
        <v>386</v>
      </c>
    </row>
    <row r="48" spans="1:6" ht="12.75">
      <c r="A48" s="28">
        <v>7</v>
      </c>
      <c r="B48" s="162" t="s">
        <v>531</v>
      </c>
      <c r="C48" s="137">
        <v>79</v>
      </c>
      <c r="D48" s="2" t="s">
        <v>532</v>
      </c>
      <c r="E48" s="179">
        <v>0.16068287037037035</v>
      </c>
      <c r="F48" s="2" t="s">
        <v>386</v>
      </c>
    </row>
    <row r="49" spans="1:6" ht="12.75">
      <c r="A49" s="28">
        <v>8</v>
      </c>
      <c r="B49" s="163" t="s">
        <v>501</v>
      </c>
      <c r="C49" s="135">
        <v>66</v>
      </c>
      <c r="D49" s="163" t="s">
        <v>520</v>
      </c>
      <c r="E49" s="179">
        <v>0.16427083333333334</v>
      </c>
      <c r="F49" s="2" t="s">
        <v>386</v>
      </c>
    </row>
    <row r="50" spans="1:6" ht="12.75">
      <c r="A50" s="28">
        <v>9</v>
      </c>
      <c r="B50" s="44" t="s">
        <v>402</v>
      </c>
      <c r="C50" s="136">
        <v>67</v>
      </c>
      <c r="D50" s="44" t="s">
        <v>401</v>
      </c>
      <c r="E50" s="179">
        <v>0.17711805555555557</v>
      </c>
      <c r="F50" s="150" t="s">
        <v>387</v>
      </c>
    </row>
    <row r="51" spans="1:6" ht="12.75">
      <c r="A51" s="186" t="s">
        <v>543</v>
      </c>
      <c r="B51" s="163" t="s">
        <v>517</v>
      </c>
      <c r="C51" s="135">
        <v>74</v>
      </c>
      <c r="D51" s="163" t="s">
        <v>512</v>
      </c>
      <c r="E51" s="179">
        <v>0.1854050925925926</v>
      </c>
      <c r="F51" s="2" t="s">
        <v>386</v>
      </c>
    </row>
    <row r="52" spans="1:6" ht="12.75" customHeight="1">
      <c r="A52" s="186" t="s">
        <v>543</v>
      </c>
      <c r="B52" s="162" t="s">
        <v>518</v>
      </c>
      <c r="C52" s="137">
        <v>82</v>
      </c>
      <c r="D52" s="163" t="s">
        <v>512</v>
      </c>
      <c r="E52" s="179">
        <v>0.1854050925925926</v>
      </c>
      <c r="F52" s="2" t="s">
        <v>386</v>
      </c>
    </row>
    <row r="53" spans="1:5" ht="12.75">
      <c r="A53" s="28">
        <v>12</v>
      </c>
      <c r="B53" s="162" t="s">
        <v>149</v>
      </c>
      <c r="C53" s="137">
        <v>49</v>
      </c>
      <c r="D53" s="162" t="s">
        <v>150</v>
      </c>
      <c r="E53" s="179">
        <v>0.18696759259259257</v>
      </c>
    </row>
    <row r="54" spans="1:6" ht="12.75">
      <c r="A54" s="28">
        <v>13</v>
      </c>
      <c r="B54" s="162" t="s">
        <v>38</v>
      </c>
      <c r="C54" s="137">
        <v>77</v>
      </c>
      <c r="D54" s="162" t="s">
        <v>30</v>
      </c>
      <c r="E54" s="179">
        <v>0.18785879629629632</v>
      </c>
      <c r="F54" s="110" t="s">
        <v>6</v>
      </c>
    </row>
    <row r="55" spans="1:6" s="2" customFormat="1" ht="12.75" customHeight="1">
      <c r="A55" s="184">
        <v>14</v>
      </c>
      <c r="B55" s="166" t="s">
        <v>36</v>
      </c>
      <c r="C55" s="138">
        <v>79</v>
      </c>
      <c r="D55" s="166" t="s">
        <v>536</v>
      </c>
      <c r="E55" s="161">
        <v>0.19193287037037035</v>
      </c>
      <c r="F55" s="110" t="s">
        <v>6</v>
      </c>
    </row>
    <row r="56" spans="1:5" ht="12.75">
      <c r="A56" s="28">
        <v>15</v>
      </c>
      <c r="B56" s="162" t="s">
        <v>105</v>
      </c>
      <c r="C56" s="137">
        <v>47</v>
      </c>
      <c r="D56" s="162" t="s">
        <v>106</v>
      </c>
      <c r="E56" s="179">
        <v>0.19429398148148147</v>
      </c>
    </row>
    <row r="57" spans="1:5" ht="12.75">
      <c r="A57" s="28">
        <v>16</v>
      </c>
      <c r="B57" s="166" t="s">
        <v>310</v>
      </c>
      <c r="C57" s="138">
        <v>77</v>
      </c>
      <c r="D57" s="166" t="s">
        <v>276</v>
      </c>
      <c r="E57" s="179">
        <v>0.2027777777777778</v>
      </c>
    </row>
    <row r="58" spans="1:5" ht="12.75">
      <c r="A58" s="28">
        <v>17</v>
      </c>
      <c r="B58" s="163" t="s">
        <v>428</v>
      </c>
      <c r="C58" s="135">
        <v>56</v>
      </c>
      <c r="D58" s="163" t="s">
        <v>429</v>
      </c>
      <c r="E58" s="179">
        <v>0.22406250000000003</v>
      </c>
    </row>
    <row r="59" spans="1:6" ht="12.75">
      <c r="A59" s="28">
        <v>18</v>
      </c>
      <c r="B59" s="163" t="s">
        <v>4</v>
      </c>
      <c r="C59" s="135">
        <v>75</v>
      </c>
      <c r="D59" s="163" t="s">
        <v>5</v>
      </c>
      <c r="E59" s="120" t="s">
        <v>234</v>
      </c>
      <c r="F59" s="2" t="s">
        <v>53</v>
      </c>
    </row>
    <row r="60" spans="1:5" ht="12.75">
      <c r="A60" s="28"/>
      <c r="B60" s="57"/>
      <c r="C60" s="9"/>
      <c r="D60" s="30"/>
      <c r="E60" s="33"/>
    </row>
    <row r="61" spans="1:5" ht="12.75">
      <c r="A61" s="28"/>
      <c r="B61" s="57"/>
      <c r="C61" s="9"/>
      <c r="D61" s="30"/>
      <c r="E61" s="33"/>
    </row>
    <row r="62" spans="1:6" ht="19.5">
      <c r="A62" s="62" t="s">
        <v>108</v>
      </c>
      <c r="B62" s="64"/>
      <c r="C62" s="47"/>
      <c r="D62" s="6"/>
      <c r="E62" s="67"/>
      <c r="F62" s="6"/>
    </row>
    <row r="63" spans="2:6" s="56" customFormat="1" ht="15.75">
      <c r="B63" s="60" t="s">
        <v>74</v>
      </c>
      <c r="C63" s="54"/>
      <c r="D63" s="55"/>
      <c r="E63" s="68"/>
      <c r="F63" s="55"/>
    </row>
    <row r="64" spans="1:6" ht="15">
      <c r="A64" s="22" t="s">
        <v>34</v>
      </c>
      <c r="B64" s="5" t="s">
        <v>42</v>
      </c>
      <c r="C64" s="5" t="s">
        <v>31</v>
      </c>
      <c r="D64" s="5" t="s">
        <v>33</v>
      </c>
      <c r="E64" s="22" t="s">
        <v>32</v>
      </c>
      <c r="F64" s="5" t="s">
        <v>35</v>
      </c>
    </row>
    <row r="65" spans="1:6" ht="12.75">
      <c r="A65" s="28">
        <v>1</v>
      </c>
      <c r="B65" s="175" t="s">
        <v>524</v>
      </c>
      <c r="C65" s="137">
        <v>92</v>
      </c>
      <c r="D65" s="162" t="s">
        <v>505</v>
      </c>
      <c r="E65" s="122">
        <v>0.07873842592592593</v>
      </c>
      <c r="F65" s="2" t="s">
        <v>386</v>
      </c>
    </row>
    <row r="66" spans="1:6" ht="12.75">
      <c r="A66" s="28">
        <v>2</v>
      </c>
      <c r="B66" s="163" t="s">
        <v>506</v>
      </c>
      <c r="C66" s="33" t="s">
        <v>507</v>
      </c>
      <c r="D66" s="163" t="s">
        <v>116</v>
      </c>
      <c r="E66" s="122">
        <v>0.08090277777777778</v>
      </c>
      <c r="F66" s="2" t="s">
        <v>386</v>
      </c>
    </row>
    <row r="67" spans="1:6" ht="12.75">
      <c r="A67" s="28">
        <v>3</v>
      </c>
      <c r="B67" s="171" t="s">
        <v>510</v>
      </c>
      <c r="C67" s="12">
        <v>77</v>
      </c>
      <c r="D67" s="2" t="s">
        <v>533</v>
      </c>
      <c r="E67" s="122">
        <v>0.08158564814814816</v>
      </c>
      <c r="F67" s="2" t="s">
        <v>386</v>
      </c>
    </row>
    <row r="68" spans="1:5" ht="12.75">
      <c r="A68" s="28">
        <v>4</v>
      </c>
      <c r="B68" s="163" t="s">
        <v>202</v>
      </c>
      <c r="C68" s="135">
        <v>52</v>
      </c>
      <c r="D68" s="163" t="s">
        <v>405</v>
      </c>
      <c r="E68" s="122">
        <v>0.08892361111111112</v>
      </c>
    </row>
    <row r="69" spans="1:6" ht="12.75">
      <c r="A69" s="28">
        <v>5</v>
      </c>
      <c r="B69" s="162" t="s">
        <v>522</v>
      </c>
      <c r="C69" s="137">
        <v>69</v>
      </c>
      <c r="D69" s="162" t="s">
        <v>161</v>
      </c>
      <c r="E69" s="122">
        <v>0.10483796296296295</v>
      </c>
      <c r="F69" s="2" t="s">
        <v>386</v>
      </c>
    </row>
    <row r="70" spans="1:5" ht="12.75">
      <c r="A70" s="28">
        <v>6</v>
      </c>
      <c r="B70" s="170" t="s">
        <v>65</v>
      </c>
      <c r="C70" s="135">
        <v>81</v>
      </c>
      <c r="D70" s="168" t="s">
        <v>396</v>
      </c>
      <c r="E70" s="122">
        <v>0.11037037037037038</v>
      </c>
    </row>
    <row r="71" spans="1:5" ht="12.75">
      <c r="A71" s="28">
        <v>7</v>
      </c>
      <c r="B71" s="44" t="s">
        <v>400</v>
      </c>
      <c r="C71" s="136">
        <v>68</v>
      </c>
      <c r="D71" s="44" t="s">
        <v>401</v>
      </c>
      <c r="E71" s="122">
        <v>0.13496527777777778</v>
      </c>
    </row>
    <row r="73" spans="2:6" s="56" customFormat="1" ht="15.75">
      <c r="B73" s="60" t="s">
        <v>73</v>
      </c>
      <c r="C73" s="54"/>
      <c r="D73" s="55"/>
      <c r="E73" s="68"/>
      <c r="F73" s="55"/>
    </row>
    <row r="74" spans="1:6" ht="15">
      <c r="A74" s="22" t="s">
        <v>34</v>
      </c>
      <c r="B74" s="5" t="s">
        <v>42</v>
      </c>
      <c r="C74" s="5" t="s">
        <v>31</v>
      </c>
      <c r="D74" s="5" t="s">
        <v>33</v>
      </c>
      <c r="E74" s="22" t="s">
        <v>32</v>
      </c>
      <c r="F74" s="5" t="s">
        <v>35</v>
      </c>
    </row>
    <row r="75" spans="1:6" ht="12.75">
      <c r="A75" s="28">
        <v>1</v>
      </c>
      <c r="B75" s="176" t="s">
        <v>497</v>
      </c>
      <c r="C75" s="136">
        <v>86</v>
      </c>
      <c r="D75" s="44" t="s">
        <v>516</v>
      </c>
      <c r="E75" s="122">
        <v>0.061053240740740734</v>
      </c>
      <c r="F75" s="2" t="s">
        <v>386</v>
      </c>
    </row>
    <row r="76" spans="1:6" ht="12.75">
      <c r="A76" s="28">
        <v>2</v>
      </c>
      <c r="B76" s="169" t="s">
        <v>529</v>
      </c>
      <c r="C76" s="137">
        <v>91</v>
      </c>
      <c r="D76" s="169" t="s">
        <v>116</v>
      </c>
      <c r="E76" s="122">
        <v>0.06180555555555556</v>
      </c>
      <c r="F76" s="2" t="s">
        <v>386</v>
      </c>
    </row>
    <row r="77" spans="1:5" ht="12.75">
      <c r="A77" s="28">
        <v>3</v>
      </c>
      <c r="B77" s="162" t="s">
        <v>397</v>
      </c>
      <c r="C77" s="137">
        <v>88</v>
      </c>
      <c r="D77" s="168" t="s">
        <v>396</v>
      </c>
      <c r="E77" s="122">
        <v>0.061990740740740735</v>
      </c>
    </row>
    <row r="78" spans="1:6" ht="12.75">
      <c r="A78" s="28">
        <v>4</v>
      </c>
      <c r="B78" s="162" t="s">
        <v>261</v>
      </c>
      <c r="C78" s="137">
        <v>77</v>
      </c>
      <c r="D78" s="162" t="s">
        <v>111</v>
      </c>
      <c r="E78" s="122">
        <v>0.0621875</v>
      </c>
      <c r="F78" s="150" t="s">
        <v>391</v>
      </c>
    </row>
    <row r="79" spans="1:5" ht="12.75">
      <c r="A79" s="28">
        <v>5</v>
      </c>
      <c r="B79" s="162" t="s">
        <v>406</v>
      </c>
      <c r="C79" s="137">
        <v>80</v>
      </c>
      <c r="D79" s="163" t="s">
        <v>118</v>
      </c>
      <c r="E79" s="122">
        <v>0.06298611111111112</v>
      </c>
    </row>
    <row r="80" spans="1:6" ht="12.75">
      <c r="A80" s="28">
        <v>6</v>
      </c>
      <c r="B80" s="163" t="s">
        <v>228</v>
      </c>
      <c r="C80" s="135">
        <v>74</v>
      </c>
      <c r="D80" s="44" t="s">
        <v>521</v>
      </c>
      <c r="E80" s="122">
        <v>0.06390046296296296</v>
      </c>
      <c r="F80" s="150" t="s">
        <v>391</v>
      </c>
    </row>
    <row r="81" spans="1:6" ht="12.75">
      <c r="A81" s="28">
        <v>7</v>
      </c>
      <c r="B81" s="163" t="s">
        <v>162</v>
      </c>
      <c r="C81" s="135">
        <v>70</v>
      </c>
      <c r="D81" s="163" t="s">
        <v>88</v>
      </c>
      <c r="E81" s="122">
        <v>0.06493055555555556</v>
      </c>
      <c r="F81" s="150" t="s">
        <v>391</v>
      </c>
    </row>
    <row r="82" spans="1:6" ht="12.75">
      <c r="A82" s="28">
        <v>8</v>
      </c>
      <c r="B82" s="44" t="s">
        <v>528</v>
      </c>
      <c r="C82" s="136">
        <v>82</v>
      </c>
      <c r="D82" s="44" t="s">
        <v>92</v>
      </c>
      <c r="E82" s="122">
        <v>0.06578703703703703</v>
      </c>
      <c r="F82" s="2" t="s">
        <v>386</v>
      </c>
    </row>
    <row r="83" spans="1:6" ht="12.75">
      <c r="A83" s="28">
        <v>9</v>
      </c>
      <c r="B83" s="163" t="s">
        <v>407</v>
      </c>
      <c r="C83" s="135">
        <v>77</v>
      </c>
      <c r="D83" s="163" t="s">
        <v>408</v>
      </c>
      <c r="E83" s="122">
        <v>0.0661111111111111</v>
      </c>
      <c r="F83" s="2"/>
    </row>
    <row r="84" spans="1:6" ht="12.75">
      <c r="A84" s="28">
        <v>10</v>
      </c>
      <c r="B84" s="162" t="s">
        <v>508</v>
      </c>
      <c r="C84" s="137">
        <v>60</v>
      </c>
      <c r="D84" s="162" t="s">
        <v>30</v>
      </c>
      <c r="E84" s="122">
        <v>0.06633101851851851</v>
      </c>
      <c r="F84" s="2" t="s">
        <v>386</v>
      </c>
    </row>
    <row r="85" spans="1:6" ht="12.75">
      <c r="A85" s="28">
        <v>11</v>
      </c>
      <c r="B85" s="163" t="s">
        <v>454</v>
      </c>
      <c r="C85" s="135">
        <v>76</v>
      </c>
      <c r="D85" s="163" t="s">
        <v>455</v>
      </c>
      <c r="E85" s="122">
        <v>0.07032407407407408</v>
      </c>
      <c r="F85" s="150" t="s">
        <v>391</v>
      </c>
    </row>
    <row r="86" spans="1:6" ht="12.75">
      <c r="A86" s="28">
        <v>12</v>
      </c>
      <c r="B86" s="164" t="s">
        <v>515</v>
      </c>
      <c r="C86" s="138">
        <v>78</v>
      </c>
      <c r="D86" s="172" t="s">
        <v>92</v>
      </c>
      <c r="E86" s="122">
        <v>0.07084490740740741</v>
      </c>
      <c r="F86" s="2" t="s">
        <v>386</v>
      </c>
    </row>
    <row r="87" spans="1:5" ht="12.75">
      <c r="A87" s="28">
        <v>13</v>
      </c>
      <c r="B87" s="162" t="s">
        <v>146</v>
      </c>
      <c r="C87" s="137">
        <v>64</v>
      </c>
      <c r="D87" s="163" t="s">
        <v>147</v>
      </c>
      <c r="E87" s="122">
        <v>0.07103009259259259</v>
      </c>
    </row>
    <row r="88" spans="1:6" ht="12.75">
      <c r="A88" s="28">
        <v>14</v>
      </c>
      <c r="B88" s="169" t="s">
        <v>502</v>
      </c>
      <c r="C88" s="137">
        <v>78</v>
      </c>
      <c r="D88" s="165" t="s">
        <v>530</v>
      </c>
      <c r="E88" s="122">
        <v>0.07168981481481482</v>
      </c>
      <c r="F88" s="2" t="s">
        <v>386</v>
      </c>
    </row>
    <row r="89" spans="1:6" ht="12.75">
      <c r="A89" s="28">
        <v>15</v>
      </c>
      <c r="B89" s="44" t="s">
        <v>504</v>
      </c>
      <c r="C89" s="136">
        <v>75</v>
      </c>
      <c r="D89" s="44" t="s">
        <v>92</v>
      </c>
      <c r="E89" s="122">
        <v>0.07201388888888889</v>
      </c>
      <c r="F89" s="2" t="s">
        <v>386</v>
      </c>
    </row>
    <row r="90" spans="1:6" ht="12.75">
      <c r="A90" s="28">
        <v>16</v>
      </c>
      <c r="B90" s="163" t="s">
        <v>440</v>
      </c>
      <c r="C90" s="135">
        <v>88</v>
      </c>
      <c r="D90" s="167" t="s">
        <v>496</v>
      </c>
      <c r="E90" s="122">
        <v>0.07225694444444444</v>
      </c>
      <c r="F90" s="2" t="s">
        <v>386</v>
      </c>
    </row>
    <row r="91" spans="1:6" ht="12.75">
      <c r="A91" s="28">
        <v>17</v>
      </c>
      <c r="B91" s="42" t="s">
        <v>3</v>
      </c>
      <c r="C91" s="12">
        <v>77</v>
      </c>
      <c r="D91" s="42" t="s">
        <v>519</v>
      </c>
      <c r="E91" s="122">
        <v>0.07386574074074075</v>
      </c>
      <c r="F91" s="150" t="s">
        <v>391</v>
      </c>
    </row>
    <row r="92" spans="1:5" ht="12.75">
      <c r="A92" s="28">
        <v>18</v>
      </c>
      <c r="B92" s="162" t="s">
        <v>114</v>
      </c>
      <c r="C92" s="137">
        <v>71</v>
      </c>
      <c r="D92" s="162" t="s">
        <v>116</v>
      </c>
      <c r="E92" s="122">
        <v>0.07481481481481482</v>
      </c>
    </row>
    <row r="93" spans="1:5" ht="12.75">
      <c r="A93" s="28">
        <v>19</v>
      </c>
      <c r="B93" s="162" t="s">
        <v>229</v>
      </c>
      <c r="C93" s="137">
        <v>56</v>
      </c>
      <c r="D93" s="163" t="s">
        <v>88</v>
      </c>
      <c r="E93" s="122">
        <v>0.075</v>
      </c>
    </row>
    <row r="94" spans="1:5" ht="12.75">
      <c r="A94" s="28">
        <v>20</v>
      </c>
      <c r="B94" s="162" t="s">
        <v>86</v>
      </c>
      <c r="C94" s="137">
        <v>71</v>
      </c>
      <c r="D94" s="163" t="s">
        <v>88</v>
      </c>
      <c r="E94" s="122">
        <v>0.07502314814814814</v>
      </c>
    </row>
    <row r="95" spans="1:6" ht="12.75">
      <c r="A95" s="28">
        <v>21</v>
      </c>
      <c r="B95" s="44" t="s">
        <v>439</v>
      </c>
      <c r="C95" s="136">
        <v>90</v>
      </c>
      <c r="D95" s="44" t="s">
        <v>92</v>
      </c>
      <c r="E95" s="122">
        <v>0.07568287037037037</v>
      </c>
      <c r="F95" s="2" t="s">
        <v>386</v>
      </c>
    </row>
    <row r="96" spans="1:6" ht="12.75">
      <c r="A96" s="28">
        <v>22</v>
      </c>
      <c r="B96" s="162" t="s">
        <v>91</v>
      </c>
      <c r="C96" s="137">
        <v>78</v>
      </c>
      <c r="D96" s="162" t="s">
        <v>92</v>
      </c>
      <c r="E96" s="122">
        <v>0.0760300925925926</v>
      </c>
      <c r="F96" s="150" t="s">
        <v>391</v>
      </c>
    </row>
    <row r="97" spans="1:6" ht="12.75">
      <c r="A97" s="28">
        <v>23</v>
      </c>
      <c r="B97" s="162" t="s">
        <v>503</v>
      </c>
      <c r="C97" s="137">
        <v>59</v>
      </c>
      <c r="D97" s="172" t="s">
        <v>30</v>
      </c>
      <c r="E97" s="122">
        <v>0.07803240740740741</v>
      </c>
      <c r="F97" s="150" t="s">
        <v>391</v>
      </c>
    </row>
    <row r="98" spans="1:6" ht="12.75">
      <c r="A98" s="28">
        <v>24</v>
      </c>
      <c r="B98" s="27" t="s">
        <v>527</v>
      </c>
      <c r="C98" s="136">
        <v>79</v>
      </c>
      <c r="D98" s="164" t="s">
        <v>5</v>
      </c>
      <c r="E98" s="122">
        <v>0.08395833333333334</v>
      </c>
      <c r="F98" s="2" t="s">
        <v>386</v>
      </c>
    </row>
    <row r="99" spans="1:5" ht="12.75">
      <c r="A99" s="28">
        <v>25</v>
      </c>
      <c r="B99" s="162" t="s">
        <v>109</v>
      </c>
      <c r="C99" s="137">
        <v>53</v>
      </c>
      <c r="D99" s="168" t="s">
        <v>396</v>
      </c>
      <c r="E99" s="122">
        <v>0.08611111111111112</v>
      </c>
    </row>
    <row r="100" spans="1:5" ht="12.75">
      <c r="A100" s="28">
        <v>26</v>
      </c>
      <c r="B100" s="162" t="s">
        <v>158</v>
      </c>
      <c r="C100" s="137">
        <v>50</v>
      </c>
      <c r="D100" s="162" t="s">
        <v>159</v>
      </c>
      <c r="E100" s="122">
        <v>0.08716435185185185</v>
      </c>
    </row>
    <row r="101" spans="1:6" ht="12.75">
      <c r="A101" s="28">
        <v>27</v>
      </c>
      <c r="B101" s="42" t="s">
        <v>525</v>
      </c>
      <c r="C101" s="12">
        <v>84</v>
      </c>
      <c r="D101" s="42" t="s">
        <v>526</v>
      </c>
      <c r="E101" s="122">
        <v>0.08776620370370371</v>
      </c>
      <c r="F101" s="2" t="s">
        <v>386</v>
      </c>
    </row>
    <row r="102" spans="1:6" ht="12.75">
      <c r="A102" s="28">
        <v>28</v>
      </c>
      <c r="B102" s="44" t="s">
        <v>498</v>
      </c>
      <c r="C102" s="33" t="s">
        <v>499</v>
      </c>
      <c r="D102" s="44" t="s">
        <v>500</v>
      </c>
      <c r="E102" s="122">
        <v>0.08850694444444444</v>
      </c>
      <c r="F102" s="2" t="s">
        <v>386</v>
      </c>
    </row>
    <row r="103" spans="1:6" ht="12.75">
      <c r="A103" s="28">
        <v>29</v>
      </c>
      <c r="B103" s="162" t="s">
        <v>523</v>
      </c>
      <c r="C103" s="137">
        <v>87</v>
      </c>
      <c r="D103" s="162" t="s">
        <v>505</v>
      </c>
      <c r="E103" s="122">
        <v>0.09028935185185184</v>
      </c>
      <c r="F103" s="2" t="s">
        <v>386</v>
      </c>
    </row>
    <row r="104" spans="1:5" ht="12.75">
      <c r="A104" s="28">
        <v>30</v>
      </c>
      <c r="B104" s="162" t="s">
        <v>87</v>
      </c>
      <c r="C104" s="137">
        <v>83</v>
      </c>
      <c r="D104" s="168" t="s">
        <v>396</v>
      </c>
      <c r="E104" s="122">
        <v>0.09662037037037037</v>
      </c>
    </row>
    <row r="105" spans="1:6" ht="12.75">
      <c r="A105" s="28">
        <v>31</v>
      </c>
      <c r="B105" s="162" t="s">
        <v>39</v>
      </c>
      <c r="C105" s="137">
        <v>55</v>
      </c>
      <c r="D105" s="168" t="s">
        <v>396</v>
      </c>
      <c r="E105" s="122">
        <v>0.10394675925925927</v>
      </c>
      <c r="F105" s="110" t="s">
        <v>6</v>
      </c>
    </row>
    <row r="106" spans="1:5" ht="12.75">
      <c r="A106" s="28"/>
      <c r="B106" s="51"/>
      <c r="C106" s="8"/>
      <c r="E106" s="20"/>
    </row>
    <row r="107" spans="1:5" ht="12.75">
      <c r="A107" s="28"/>
      <c r="B107" s="42"/>
      <c r="C107" s="43"/>
      <c r="D107" s="42"/>
      <c r="E107" s="33"/>
    </row>
    <row r="108" spans="1:4" ht="12.75">
      <c r="A108" s="2"/>
      <c r="C108" s="12"/>
      <c r="D108" s="2"/>
    </row>
    <row r="109" spans="1:4" ht="14.25">
      <c r="A109" s="2"/>
      <c r="B109" s="10" t="s">
        <v>556</v>
      </c>
      <c r="C109" s="12"/>
      <c r="D109" s="2"/>
    </row>
    <row r="110" spans="1:4" ht="12.75">
      <c r="A110" s="2"/>
      <c r="C110" s="12"/>
      <c r="D110" s="2"/>
    </row>
    <row r="111" spans="1:4" ht="12.75">
      <c r="A111" s="2"/>
      <c r="B111" s="25"/>
      <c r="C111" s="12"/>
      <c r="D111" s="2"/>
    </row>
    <row r="112" spans="1:4" ht="14.25">
      <c r="A112" s="15"/>
      <c r="C112" s="48"/>
      <c r="D112" s="15"/>
    </row>
    <row r="113" spans="1:4" ht="14.25">
      <c r="A113" s="15"/>
      <c r="B113" s="10"/>
      <c r="C113" s="48"/>
      <c r="D113" s="15"/>
    </row>
    <row r="114" spans="1:4" ht="14.25">
      <c r="A114" s="15"/>
      <c r="B114" s="10"/>
      <c r="C114" s="48"/>
      <c r="D114" s="15"/>
    </row>
    <row r="115" spans="1:4" ht="14.25">
      <c r="A115" s="15"/>
      <c r="B115" s="10"/>
      <c r="C115" s="48"/>
      <c r="D115" s="15"/>
    </row>
    <row r="117" spans="1:4" ht="14.25">
      <c r="A117" s="15"/>
      <c r="B117" s="10"/>
      <c r="C117" s="48"/>
      <c r="D117" s="15"/>
    </row>
  </sheetData>
  <sheetProtection/>
  <mergeCells count="8">
    <mergeCell ref="A1:F1"/>
    <mergeCell ref="A10:F10"/>
    <mergeCell ref="A11:F11"/>
    <mergeCell ref="A12:F12"/>
    <mergeCell ref="C29:F30"/>
    <mergeCell ref="B29:B30"/>
    <mergeCell ref="A16:IV16"/>
    <mergeCell ref="A15:IV1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88"/>
  <sheetViews>
    <sheetView zoomScale="120" zoomScaleNormal="120" zoomScalePageLayoutView="0" workbookViewId="0" topLeftCell="A1">
      <selection activeCell="J19" sqref="J19"/>
    </sheetView>
  </sheetViews>
  <sheetFormatPr defaultColWidth="9.140625" defaultRowHeight="12.75"/>
  <cols>
    <col min="1" max="1" width="5.00390625" style="32" customWidth="1"/>
    <col min="2" max="2" width="20.28125" style="0" customWidth="1"/>
    <col min="3" max="3" width="9.7109375" style="34" customWidth="1"/>
    <col min="4" max="5" width="9.421875" style="34" customWidth="1"/>
    <col min="6" max="6" width="9.7109375" style="34" customWidth="1"/>
    <col min="7" max="7" width="9.8515625" style="0" customWidth="1"/>
    <col min="9" max="9" width="9.421875" style="0" bestFit="1" customWidth="1"/>
  </cols>
  <sheetData>
    <row r="1" spans="1:9" ht="30">
      <c r="A1" s="194" t="s">
        <v>493</v>
      </c>
      <c r="B1" s="195"/>
      <c r="C1" s="195"/>
      <c r="D1" s="195"/>
      <c r="E1" s="195"/>
      <c r="F1" s="195"/>
      <c r="G1" s="204"/>
      <c r="H1" s="204"/>
      <c r="I1" s="204"/>
    </row>
    <row r="2" spans="1:9" ht="20.25">
      <c r="A2" s="198" t="s">
        <v>50</v>
      </c>
      <c r="B2" s="193"/>
      <c r="C2" s="193"/>
      <c r="D2" s="193"/>
      <c r="E2" s="193"/>
      <c r="F2" s="193"/>
      <c r="G2" s="204"/>
      <c r="H2" s="204"/>
      <c r="I2" s="204"/>
    </row>
    <row r="3" spans="1:9" ht="18">
      <c r="A3" s="205" t="s">
        <v>494</v>
      </c>
      <c r="B3" s="206"/>
      <c r="C3" s="206"/>
      <c r="D3" s="206"/>
      <c r="E3" s="206"/>
      <c r="F3" s="206"/>
      <c r="G3" s="204"/>
      <c r="H3" s="204"/>
      <c r="I3" s="204"/>
    </row>
    <row r="4" spans="1:6" ht="12.75" customHeight="1">
      <c r="A4" s="40"/>
      <c r="B4" s="41"/>
      <c r="C4" s="41"/>
      <c r="D4" s="41"/>
      <c r="E4" s="41"/>
      <c r="F4" s="41"/>
    </row>
    <row r="5" spans="1:6" ht="12.75" customHeight="1">
      <c r="A5" s="40"/>
      <c r="B5" s="41"/>
      <c r="C5" s="41"/>
      <c r="D5" s="41"/>
      <c r="E5" s="41"/>
      <c r="F5" s="41"/>
    </row>
    <row r="6" spans="1:6" ht="19.5">
      <c r="A6" s="62" t="s">
        <v>103</v>
      </c>
      <c r="B6" s="41"/>
      <c r="C6" s="41"/>
      <c r="D6" s="41"/>
      <c r="E6" s="41"/>
      <c r="F6" s="41"/>
    </row>
    <row r="7" spans="1:9" s="35" customFormat="1" ht="15.75">
      <c r="A7" s="35" t="s">
        <v>34</v>
      </c>
      <c r="B7" s="35" t="s">
        <v>51</v>
      </c>
      <c r="C7" s="36" t="s">
        <v>52</v>
      </c>
      <c r="D7" s="36" t="s">
        <v>260</v>
      </c>
      <c r="E7" s="65" t="s">
        <v>72</v>
      </c>
      <c r="F7" s="36" t="s">
        <v>53</v>
      </c>
      <c r="G7" s="34" t="s">
        <v>75</v>
      </c>
      <c r="H7" s="37" t="s">
        <v>54</v>
      </c>
      <c r="I7" s="34" t="s">
        <v>76</v>
      </c>
    </row>
    <row r="8" spans="2:9" s="35" customFormat="1" ht="15.75">
      <c r="B8" s="60" t="s">
        <v>74</v>
      </c>
      <c r="C8" s="36"/>
      <c r="D8" s="36"/>
      <c r="E8" s="65"/>
      <c r="F8" s="36"/>
      <c r="G8" s="34"/>
      <c r="H8" s="37"/>
      <c r="I8" s="34"/>
    </row>
    <row r="9" spans="1:9" ht="12.75">
      <c r="A9" s="32" t="s">
        <v>58</v>
      </c>
      <c r="B9" s="177" t="s">
        <v>447</v>
      </c>
      <c r="C9" s="157">
        <v>0.06476851851851852</v>
      </c>
      <c r="D9" s="157">
        <v>0.11663194444444445</v>
      </c>
      <c r="E9" s="159">
        <f>D9-C9</f>
        <v>0.05186342592592594</v>
      </c>
      <c r="F9" s="157">
        <v>0.1729050925925926</v>
      </c>
      <c r="G9" s="159">
        <f>F9-D9</f>
        <v>0.05627314814814814</v>
      </c>
      <c r="H9" s="173">
        <v>0.2310185185185185</v>
      </c>
      <c r="I9" s="159">
        <f>H9-F9</f>
        <v>0.058113425925925916</v>
      </c>
    </row>
    <row r="10" spans="2:9" ht="12.75">
      <c r="B10" s="57"/>
      <c r="C10" s="157"/>
      <c r="D10" s="157"/>
      <c r="E10" s="159"/>
      <c r="F10" s="157"/>
      <c r="G10" s="159"/>
      <c r="H10" s="121"/>
      <c r="I10" s="159"/>
    </row>
    <row r="11" spans="2:9" ht="15.75">
      <c r="B11" s="60" t="s">
        <v>73</v>
      </c>
      <c r="C11" s="157"/>
      <c r="D11" s="157"/>
      <c r="E11" s="160"/>
      <c r="F11" s="157"/>
      <c r="G11" s="160"/>
      <c r="H11" s="121"/>
      <c r="I11" s="160"/>
    </row>
    <row r="12" spans="1:10" ht="12.75">
      <c r="A12" s="32">
        <v>1</v>
      </c>
      <c r="B12" s="178" t="s">
        <v>415</v>
      </c>
      <c r="C12" s="157">
        <v>0.03552083333333333</v>
      </c>
      <c r="D12" s="157">
        <v>0.06645833333333334</v>
      </c>
      <c r="E12" s="159">
        <f>D12-C12</f>
        <v>0.030937500000000014</v>
      </c>
      <c r="F12" s="157">
        <v>0.10038194444444444</v>
      </c>
      <c r="G12" s="159">
        <f>F12-D12</f>
        <v>0.0339236111111111</v>
      </c>
      <c r="H12" s="173">
        <v>0.13653935185185184</v>
      </c>
      <c r="I12" s="159">
        <f>H12-F12</f>
        <v>0.0361574074074074</v>
      </c>
      <c r="J12" s="179"/>
    </row>
    <row r="13" spans="1:9" ht="12.75">
      <c r="A13" s="32">
        <v>2</v>
      </c>
      <c r="B13" s="163" t="s">
        <v>511</v>
      </c>
      <c r="C13" s="157">
        <v>0.03650462962962963</v>
      </c>
      <c r="D13" s="157">
        <v>0.06851851851851852</v>
      </c>
      <c r="E13" s="159">
        <f>D13-C13</f>
        <v>0.03201388888888889</v>
      </c>
      <c r="F13" s="157">
        <v>0.1017013888888889</v>
      </c>
      <c r="G13" s="159">
        <f>F13-D13</f>
        <v>0.033182870370370376</v>
      </c>
      <c r="H13" s="180">
        <v>0.140625</v>
      </c>
      <c r="I13" s="159">
        <f>H13-F13</f>
        <v>0.0389236111111111</v>
      </c>
    </row>
    <row r="14" spans="1:9" ht="12.75">
      <c r="A14" s="32">
        <v>3</v>
      </c>
      <c r="B14" s="162" t="s">
        <v>84</v>
      </c>
      <c r="C14" s="157">
        <v>0.038807870370370375</v>
      </c>
      <c r="D14" s="157">
        <v>0.07309027777777778</v>
      </c>
      <c r="E14" s="159">
        <f aca="true" t="shared" si="0" ref="E14:E27">D14-C14</f>
        <v>0.03428240740740741</v>
      </c>
      <c r="F14" s="157">
        <v>0.10649305555555555</v>
      </c>
      <c r="G14" s="159">
        <f aca="true" t="shared" si="1" ref="G14:G27">F14-D14</f>
        <v>0.03340277777777777</v>
      </c>
      <c r="H14" s="180">
        <v>0.14556712962962962</v>
      </c>
      <c r="I14" s="159">
        <f aca="true" t="shared" si="2" ref="I14:I27">H14-F14</f>
        <v>0.03907407407407407</v>
      </c>
    </row>
    <row r="15" spans="1:9" ht="12.75">
      <c r="A15" s="32">
        <v>4</v>
      </c>
      <c r="B15" s="162" t="s">
        <v>130</v>
      </c>
      <c r="C15" s="157">
        <v>0.038796296296296294</v>
      </c>
      <c r="D15" s="157">
        <v>0.07342592592592594</v>
      </c>
      <c r="E15" s="159">
        <f t="shared" si="0"/>
        <v>0.03462962962962964</v>
      </c>
      <c r="F15" s="157">
        <v>0.11123842592592592</v>
      </c>
      <c r="G15" s="159">
        <f t="shared" si="1"/>
        <v>0.037812499999999985</v>
      </c>
      <c r="H15" s="180">
        <v>0.15346064814814817</v>
      </c>
      <c r="I15" s="159">
        <f t="shared" si="2"/>
        <v>0.042222222222222244</v>
      </c>
    </row>
    <row r="16" spans="1:9" ht="12.75">
      <c r="A16" s="32">
        <v>5</v>
      </c>
      <c r="B16" s="162" t="s">
        <v>214</v>
      </c>
      <c r="C16" s="157">
        <v>0.04306712962962963</v>
      </c>
      <c r="D16" s="157">
        <v>0.08159722222222222</v>
      </c>
      <c r="E16" s="159">
        <f t="shared" si="0"/>
        <v>0.038530092592592595</v>
      </c>
      <c r="F16" s="157">
        <v>0.12078703703703704</v>
      </c>
      <c r="G16" s="159">
        <f t="shared" si="1"/>
        <v>0.039189814814814816</v>
      </c>
      <c r="H16" s="180">
        <v>0.15829861111111113</v>
      </c>
      <c r="I16" s="159">
        <f t="shared" si="2"/>
        <v>0.037511574074074086</v>
      </c>
    </row>
    <row r="17" spans="1:9" ht="12.75">
      <c r="A17" s="32">
        <v>6</v>
      </c>
      <c r="B17" s="162" t="s">
        <v>513</v>
      </c>
      <c r="C17" s="157">
        <v>0.043009259259259254</v>
      </c>
      <c r="D17" s="157">
        <v>0.08076388888888889</v>
      </c>
      <c r="E17" s="159">
        <f t="shared" si="0"/>
        <v>0.03775462962962963</v>
      </c>
      <c r="F17" s="157">
        <v>0.11914351851851852</v>
      </c>
      <c r="G17" s="159">
        <f t="shared" si="1"/>
        <v>0.03837962962962964</v>
      </c>
      <c r="H17" s="180">
        <v>0.15883101851851852</v>
      </c>
      <c r="I17" s="159">
        <f t="shared" si="2"/>
        <v>0.0396875</v>
      </c>
    </row>
    <row r="18" spans="1:9" ht="12.75">
      <c r="A18" s="32">
        <v>7</v>
      </c>
      <c r="B18" s="162" t="s">
        <v>531</v>
      </c>
      <c r="C18" s="157">
        <v>0.0430787037037037</v>
      </c>
      <c r="D18" s="157">
        <v>0.07952546296296296</v>
      </c>
      <c r="E18" s="159">
        <f t="shared" si="0"/>
        <v>0.03644675925925926</v>
      </c>
      <c r="F18" s="157">
        <v>0.1179513888888889</v>
      </c>
      <c r="G18" s="159">
        <f t="shared" si="1"/>
        <v>0.03842592592592593</v>
      </c>
      <c r="H18" s="180">
        <v>0.16068287037037035</v>
      </c>
      <c r="I18" s="159">
        <f t="shared" si="2"/>
        <v>0.042731481481481454</v>
      </c>
    </row>
    <row r="19" spans="1:9" ht="12.75">
      <c r="A19" s="32">
        <v>8</v>
      </c>
      <c r="B19" s="163" t="s">
        <v>501</v>
      </c>
      <c r="C19" s="157">
        <v>0.04173611111111111</v>
      </c>
      <c r="D19" s="157">
        <v>0.07850694444444445</v>
      </c>
      <c r="E19" s="159">
        <f t="shared" si="0"/>
        <v>0.036770833333333336</v>
      </c>
      <c r="F19" s="157">
        <v>0.12009259259259258</v>
      </c>
      <c r="G19" s="159">
        <f t="shared" si="1"/>
        <v>0.041585648148148135</v>
      </c>
      <c r="H19" s="180">
        <v>0.16427083333333334</v>
      </c>
      <c r="I19" s="159">
        <f t="shared" si="2"/>
        <v>0.044178240740740754</v>
      </c>
    </row>
    <row r="20" spans="1:9" ht="12.75">
      <c r="A20" s="32">
        <v>9</v>
      </c>
      <c r="B20" s="44" t="s">
        <v>402</v>
      </c>
      <c r="C20" s="157">
        <v>0.04512731481481482</v>
      </c>
      <c r="D20" s="157">
        <v>0.08590277777777777</v>
      </c>
      <c r="E20" s="159">
        <f t="shared" si="0"/>
        <v>0.04077546296296295</v>
      </c>
      <c r="F20" s="157">
        <v>0.12880787037037036</v>
      </c>
      <c r="G20" s="159">
        <f t="shared" si="1"/>
        <v>0.04290509259259259</v>
      </c>
      <c r="H20" s="180">
        <v>0.17711805555555557</v>
      </c>
      <c r="I20" s="159">
        <f t="shared" si="2"/>
        <v>0.048310185185185206</v>
      </c>
    </row>
    <row r="21" spans="1:9" ht="12.75">
      <c r="A21" s="32" t="s">
        <v>543</v>
      </c>
      <c r="B21" s="163" t="s">
        <v>517</v>
      </c>
      <c r="C21" s="157">
        <v>0.04636574074074074</v>
      </c>
      <c r="D21" s="157">
        <v>0.08722222222222221</v>
      </c>
      <c r="E21" s="159">
        <f t="shared" si="0"/>
        <v>0.04085648148148147</v>
      </c>
      <c r="F21" s="157">
        <v>0.13091435185185185</v>
      </c>
      <c r="G21" s="159">
        <f t="shared" si="1"/>
        <v>0.043692129629629636</v>
      </c>
      <c r="H21" s="180">
        <v>0.1854050925925926</v>
      </c>
      <c r="I21" s="159">
        <f t="shared" si="2"/>
        <v>0.054490740740740756</v>
      </c>
    </row>
    <row r="22" spans="1:9" ht="12.75">
      <c r="A22" s="32" t="s">
        <v>543</v>
      </c>
      <c r="B22" s="162" t="s">
        <v>518</v>
      </c>
      <c r="C22" s="157">
        <v>0.04699074074074074</v>
      </c>
      <c r="D22" s="157">
        <v>0.08722222222222221</v>
      </c>
      <c r="E22" s="159">
        <f t="shared" si="0"/>
        <v>0.04023148148148147</v>
      </c>
      <c r="F22" s="157">
        <v>0.1308912037037037</v>
      </c>
      <c r="G22" s="159">
        <f t="shared" si="1"/>
        <v>0.043668981481481475</v>
      </c>
      <c r="H22" s="180">
        <v>0.1854050925925926</v>
      </c>
      <c r="I22" s="159">
        <f t="shared" si="2"/>
        <v>0.05451388888888892</v>
      </c>
    </row>
    <row r="23" spans="1:9" ht="12.75">
      <c r="A23" s="32">
        <v>12</v>
      </c>
      <c r="B23" s="162" t="s">
        <v>149</v>
      </c>
      <c r="C23" s="157">
        <v>0.04895833333333333</v>
      </c>
      <c r="D23" s="157">
        <v>0.09387731481481482</v>
      </c>
      <c r="E23" s="159">
        <f t="shared" si="0"/>
        <v>0.04491898148148148</v>
      </c>
      <c r="F23" s="157">
        <v>0.1384027777777778</v>
      </c>
      <c r="G23" s="159">
        <f t="shared" si="1"/>
        <v>0.044525462962962975</v>
      </c>
      <c r="H23" s="180">
        <v>0.18696759259259257</v>
      </c>
      <c r="I23" s="159">
        <f t="shared" si="2"/>
        <v>0.04856481481481478</v>
      </c>
    </row>
    <row r="24" spans="1:9" ht="12.75">
      <c r="A24" s="32">
        <v>13</v>
      </c>
      <c r="B24" s="162" t="s">
        <v>38</v>
      </c>
      <c r="C24" s="157">
        <v>0.04472222222222222</v>
      </c>
      <c r="D24" s="157">
        <v>0.08601851851851851</v>
      </c>
      <c r="E24" s="159">
        <f t="shared" si="0"/>
        <v>0.04129629629629629</v>
      </c>
      <c r="F24" s="157">
        <v>0.13511574074074076</v>
      </c>
      <c r="G24" s="159">
        <f t="shared" si="1"/>
        <v>0.04909722222222225</v>
      </c>
      <c r="H24" s="180">
        <v>0.18785879629629632</v>
      </c>
      <c r="I24" s="159">
        <f t="shared" si="2"/>
        <v>0.05274305555555556</v>
      </c>
    </row>
    <row r="25" spans="1:9" ht="12.75">
      <c r="A25" s="32">
        <v>14</v>
      </c>
      <c r="B25" s="166" t="s">
        <v>36</v>
      </c>
      <c r="C25" s="157">
        <v>0.05016203703703703</v>
      </c>
      <c r="D25" s="157">
        <v>0.09587962962962963</v>
      </c>
      <c r="E25" s="159">
        <f t="shared" si="0"/>
        <v>0.0457175925925926</v>
      </c>
      <c r="F25" s="157">
        <v>0.1439236111111111</v>
      </c>
      <c r="G25" s="159">
        <f t="shared" si="1"/>
        <v>0.048043981481481465</v>
      </c>
      <c r="H25" s="180">
        <v>0.19193287037037035</v>
      </c>
      <c r="I25" s="159">
        <f t="shared" si="2"/>
        <v>0.04800925925925925</v>
      </c>
    </row>
    <row r="26" spans="1:9" ht="12.75">
      <c r="A26" s="32">
        <v>15</v>
      </c>
      <c r="B26" s="162" t="s">
        <v>105</v>
      </c>
      <c r="C26" s="157">
        <v>0.048518518518518516</v>
      </c>
      <c r="D26" s="157">
        <v>0.09380787037037037</v>
      </c>
      <c r="E26" s="159">
        <f t="shared" si="0"/>
        <v>0.04528935185185186</v>
      </c>
      <c r="F26" s="157">
        <v>0.14340277777777777</v>
      </c>
      <c r="G26" s="159">
        <f t="shared" si="1"/>
        <v>0.04959490740740739</v>
      </c>
      <c r="H26" s="180">
        <v>0.19429398148148147</v>
      </c>
      <c r="I26" s="159">
        <f t="shared" si="2"/>
        <v>0.0508912037037037</v>
      </c>
    </row>
    <row r="27" spans="1:9" ht="12.75">
      <c r="A27" s="32">
        <v>16</v>
      </c>
      <c r="B27" s="166" t="s">
        <v>310</v>
      </c>
      <c r="C27" s="157">
        <v>0.047407407407407405</v>
      </c>
      <c r="D27" s="157">
        <v>0.09500000000000001</v>
      </c>
      <c r="E27" s="159">
        <f t="shared" si="0"/>
        <v>0.04759259259259261</v>
      </c>
      <c r="F27" s="157">
        <v>0.14658564814814815</v>
      </c>
      <c r="G27" s="159">
        <f t="shared" si="1"/>
        <v>0.05158564814814813</v>
      </c>
      <c r="H27" s="182">
        <v>0.2027777777777778</v>
      </c>
      <c r="I27" s="159">
        <f t="shared" si="2"/>
        <v>0.05619212962962966</v>
      </c>
    </row>
    <row r="28" spans="1:9" ht="12.75">
      <c r="A28" s="32">
        <v>17</v>
      </c>
      <c r="B28" s="163" t="s">
        <v>428</v>
      </c>
      <c r="C28" s="157">
        <v>0.04896990740740741</v>
      </c>
      <c r="D28" s="157">
        <v>0.0954861111111111</v>
      </c>
      <c r="E28" s="159">
        <f>D28-C28</f>
        <v>0.04651620370370369</v>
      </c>
      <c r="F28" s="157">
        <v>0.15018518518518517</v>
      </c>
      <c r="G28" s="159">
        <f>F28-D28</f>
        <v>0.05469907407407407</v>
      </c>
      <c r="H28" s="180">
        <v>0.22406250000000003</v>
      </c>
      <c r="I28" s="159">
        <f>H28-F28</f>
        <v>0.07387731481481485</v>
      </c>
    </row>
    <row r="29" spans="1:10" ht="12.75">
      <c r="A29" s="32">
        <v>18</v>
      </c>
      <c r="B29" s="163" t="s">
        <v>4</v>
      </c>
      <c r="C29" s="157">
        <v>0.03917824074074074</v>
      </c>
      <c r="D29" s="157">
        <v>0.07472222222222223</v>
      </c>
      <c r="E29" s="159">
        <f>D29-C29</f>
        <v>0.03554398148148149</v>
      </c>
      <c r="F29" s="34" t="s">
        <v>542</v>
      </c>
      <c r="G29" s="159">
        <f>F29-D29</f>
        <v>0.048703703703703694</v>
      </c>
      <c r="H29" s="181" t="s">
        <v>234</v>
      </c>
      <c r="I29" s="207" t="s">
        <v>544</v>
      </c>
      <c r="J29" s="208"/>
    </row>
    <row r="30" spans="2:6" ht="12.75">
      <c r="B30" s="11"/>
      <c r="C30" s="33"/>
      <c r="D30" s="33"/>
      <c r="E30" s="33"/>
      <c r="F30" s="38"/>
    </row>
    <row r="31" spans="2:6" ht="12.75">
      <c r="B31" s="29"/>
      <c r="C31" s="33"/>
      <c r="F31" s="33"/>
    </row>
    <row r="32" spans="1:6" ht="19.5">
      <c r="A32" s="62" t="s">
        <v>108</v>
      </c>
      <c r="B32" s="29"/>
      <c r="C32" s="33"/>
      <c r="F32" s="33"/>
    </row>
    <row r="33" spans="1:253" ht="15.75">
      <c r="A33" s="35" t="s">
        <v>34</v>
      </c>
      <c r="B33" s="35" t="s">
        <v>51</v>
      </c>
      <c r="C33" s="36" t="s">
        <v>67</v>
      </c>
      <c r="D33" s="37" t="s">
        <v>68</v>
      </c>
      <c r="E33" s="34" t="s">
        <v>72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</row>
    <row r="34" spans="2:9" ht="15.75">
      <c r="B34" s="60" t="s">
        <v>74</v>
      </c>
      <c r="F34" s="33"/>
      <c r="I34" s="8"/>
    </row>
    <row r="35" spans="1:9" ht="12.75">
      <c r="A35" s="32">
        <v>1</v>
      </c>
      <c r="B35" s="162" t="s">
        <v>524</v>
      </c>
      <c r="C35" s="161">
        <v>0.04181712962962963</v>
      </c>
      <c r="D35" s="174">
        <v>0.07873842592592593</v>
      </c>
      <c r="E35" s="159">
        <f>D35-C35</f>
        <v>0.036921296296296306</v>
      </c>
      <c r="F35" s="33"/>
      <c r="G35" s="66"/>
      <c r="H35" s="38"/>
      <c r="I35" s="49"/>
    </row>
    <row r="36" spans="1:9" ht="12.75">
      <c r="A36" s="32">
        <v>2</v>
      </c>
      <c r="B36" s="163" t="s">
        <v>506</v>
      </c>
      <c r="C36" s="161">
        <v>0.04186342592592593</v>
      </c>
      <c r="D36" s="174">
        <v>0.08090277777777778</v>
      </c>
      <c r="E36" s="159">
        <f aca="true" t="shared" si="3" ref="E36:E41">D36-C36</f>
        <v>0.03903935185185185</v>
      </c>
      <c r="F36" s="33"/>
      <c r="G36" s="66"/>
      <c r="H36" s="38"/>
      <c r="I36" s="49"/>
    </row>
    <row r="37" spans="1:7" ht="12.75">
      <c r="A37" s="32">
        <v>3</v>
      </c>
      <c r="B37" s="171" t="s">
        <v>510</v>
      </c>
      <c r="C37" s="161">
        <v>0.0415625</v>
      </c>
      <c r="D37" s="174">
        <v>0.08158564814814816</v>
      </c>
      <c r="E37" s="159">
        <f t="shared" si="3"/>
        <v>0.040023148148148155</v>
      </c>
      <c r="F37" s="33"/>
      <c r="G37" s="66"/>
    </row>
    <row r="38" spans="1:7" ht="12.75">
      <c r="A38" s="32">
        <v>4</v>
      </c>
      <c r="B38" s="163" t="s">
        <v>202</v>
      </c>
      <c r="C38" s="161">
        <v>0.044409722222222225</v>
      </c>
      <c r="D38" s="174">
        <v>0.08892361111111112</v>
      </c>
      <c r="E38" s="159">
        <f t="shared" si="3"/>
        <v>0.044513888888888895</v>
      </c>
      <c r="F38" s="33"/>
      <c r="G38" s="66"/>
    </row>
    <row r="39" spans="1:7" ht="12.75">
      <c r="A39" s="32">
        <v>5</v>
      </c>
      <c r="B39" s="162" t="s">
        <v>522</v>
      </c>
      <c r="C39" s="161">
        <v>0.05254629629629629</v>
      </c>
      <c r="D39" s="174">
        <v>0.10483796296296295</v>
      </c>
      <c r="E39" s="159">
        <f t="shared" si="3"/>
        <v>0.05229166666666666</v>
      </c>
      <c r="F39" s="33"/>
      <c r="G39" s="119"/>
    </row>
    <row r="40" spans="1:10" ht="12.75">
      <c r="A40" s="32">
        <v>6</v>
      </c>
      <c r="B40" s="170" t="s">
        <v>65</v>
      </c>
      <c r="C40" s="161">
        <v>0.055810185185185185</v>
      </c>
      <c r="D40" s="174">
        <v>0.11037037037037038</v>
      </c>
      <c r="E40" s="159">
        <f t="shared" si="3"/>
        <v>0.0545601851851852</v>
      </c>
      <c r="F40" s="33"/>
      <c r="G40" s="119"/>
      <c r="H40" s="44"/>
      <c r="I40" s="161"/>
      <c r="J40" s="183"/>
    </row>
    <row r="41" spans="1:10" ht="12.75">
      <c r="A41" s="32">
        <v>7</v>
      </c>
      <c r="B41" s="44" t="s">
        <v>400</v>
      </c>
      <c r="C41" s="161">
        <v>0.06440972222222223</v>
      </c>
      <c r="D41" s="174">
        <v>0.13496527777777778</v>
      </c>
      <c r="E41" s="159">
        <f t="shared" si="3"/>
        <v>0.07055555555555555</v>
      </c>
      <c r="F41" s="33"/>
      <c r="G41" s="119"/>
      <c r="H41" s="44"/>
      <c r="I41" s="161"/>
      <c r="J41" s="183"/>
    </row>
    <row r="42" spans="2:8" ht="12.75">
      <c r="B42" s="61"/>
      <c r="C42" s="33"/>
      <c r="D42" s="38"/>
      <c r="E42" s="49"/>
      <c r="F42" s="33"/>
      <c r="H42" s="45"/>
    </row>
    <row r="43" spans="2:6" ht="15.75">
      <c r="B43" s="60" t="s">
        <v>73</v>
      </c>
      <c r="C43" s="33"/>
      <c r="D43" s="38"/>
      <c r="E43" s="49"/>
      <c r="F43" s="33"/>
    </row>
    <row r="44" spans="1:10" ht="12.75" customHeight="1">
      <c r="A44" s="32">
        <v>1</v>
      </c>
      <c r="B44" s="44" t="s">
        <v>497</v>
      </c>
      <c r="C44" s="158">
        <v>0.031122685185185187</v>
      </c>
      <c r="D44" s="174">
        <v>0.061053240740740734</v>
      </c>
      <c r="E44" s="159">
        <f aca="true" t="shared" si="4" ref="E44:E66">D44-C44</f>
        <v>0.029930555555555547</v>
      </c>
      <c r="F44" s="33"/>
      <c r="H44" s="136"/>
      <c r="I44" s="44"/>
      <c r="J44" s="122"/>
    </row>
    <row r="45" spans="1:10" ht="12.75" customHeight="1">
      <c r="A45" s="32">
        <v>2</v>
      </c>
      <c r="B45" s="169" t="s">
        <v>529</v>
      </c>
      <c r="C45" s="161">
        <v>0.03241898148148148</v>
      </c>
      <c r="D45" s="174">
        <v>0.06180555555555556</v>
      </c>
      <c r="E45" s="159">
        <f t="shared" si="4"/>
        <v>0.02938657407407408</v>
      </c>
      <c r="F45" s="33"/>
      <c r="H45" s="137"/>
      <c r="I45" s="169"/>
      <c r="J45" s="122"/>
    </row>
    <row r="46" spans="1:10" ht="12.75">
      <c r="A46" s="32">
        <v>3</v>
      </c>
      <c r="B46" s="162" t="s">
        <v>397</v>
      </c>
      <c r="C46" s="161">
        <v>0.03241898148148148</v>
      </c>
      <c r="D46" s="174">
        <v>0.061990740740740735</v>
      </c>
      <c r="E46" s="159">
        <f t="shared" si="4"/>
        <v>0.029571759259259256</v>
      </c>
      <c r="F46" s="33"/>
      <c r="H46" s="137"/>
      <c r="I46" s="168"/>
      <c r="J46" s="122"/>
    </row>
    <row r="47" spans="1:10" ht="12.75">
      <c r="A47" s="32">
        <v>4</v>
      </c>
      <c r="B47" s="162" t="s">
        <v>261</v>
      </c>
      <c r="C47" s="161">
        <v>0.03185185185185185</v>
      </c>
      <c r="D47" s="174">
        <v>0.0621875</v>
      </c>
      <c r="E47" s="159">
        <f t="shared" si="4"/>
        <v>0.030335648148148146</v>
      </c>
      <c r="F47" s="33"/>
      <c r="H47" s="137"/>
      <c r="I47" s="162"/>
      <c r="J47" s="122"/>
    </row>
    <row r="48" spans="1:10" ht="12.75">
      <c r="A48" s="32">
        <v>5</v>
      </c>
      <c r="B48" s="162" t="s">
        <v>406</v>
      </c>
      <c r="C48" s="161">
        <v>0.03283564814814815</v>
      </c>
      <c r="D48" s="174">
        <v>0.06298611111111112</v>
      </c>
      <c r="E48" s="159">
        <f t="shared" si="4"/>
        <v>0.03015046296296297</v>
      </c>
      <c r="F48" s="33"/>
      <c r="H48" s="137"/>
      <c r="I48" s="163"/>
      <c r="J48" s="122"/>
    </row>
    <row r="49" spans="1:10" ht="12.75">
      <c r="A49" s="32">
        <v>6</v>
      </c>
      <c r="B49" s="163" t="s">
        <v>228</v>
      </c>
      <c r="C49" s="161">
        <v>0.03311342592592593</v>
      </c>
      <c r="D49" s="174">
        <v>0.06390046296296296</v>
      </c>
      <c r="E49" s="159">
        <f t="shared" si="4"/>
        <v>0.030787037037037036</v>
      </c>
      <c r="F49" s="33"/>
      <c r="H49" s="135"/>
      <c r="I49" s="44"/>
      <c r="J49" s="122"/>
    </row>
    <row r="50" spans="1:10" ht="12.75">
      <c r="A50" s="32">
        <v>7</v>
      </c>
      <c r="B50" s="163" t="s">
        <v>162</v>
      </c>
      <c r="C50" s="161">
        <v>0.03361111111111111</v>
      </c>
      <c r="D50" s="174">
        <v>0.06493055555555556</v>
      </c>
      <c r="E50" s="159">
        <f t="shared" si="4"/>
        <v>0.03131944444444445</v>
      </c>
      <c r="F50" s="33"/>
      <c r="H50" s="135"/>
      <c r="I50" s="163"/>
      <c r="J50" s="122"/>
    </row>
    <row r="51" spans="1:10" ht="12.75">
      <c r="A51" s="32">
        <v>8</v>
      </c>
      <c r="B51" s="44" t="s">
        <v>528</v>
      </c>
      <c r="C51" s="161">
        <v>0.03501157407407408</v>
      </c>
      <c r="D51" s="174">
        <v>0.06578703703703703</v>
      </c>
      <c r="E51" s="159">
        <f t="shared" si="4"/>
        <v>0.030775462962962956</v>
      </c>
      <c r="F51" s="33"/>
      <c r="H51" s="136"/>
      <c r="I51" s="44"/>
      <c r="J51" s="122"/>
    </row>
    <row r="52" spans="1:10" ht="12.75">
      <c r="A52" s="32">
        <v>9</v>
      </c>
      <c r="B52" s="163" t="s">
        <v>407</v>
      </c>
      <c r="C52" s="161">
        <v>0.033854166666666664</v>
      </c>
      <c r="D52" s="174">
        <v>0.0661111111111111</v>
      </c>
      <c r="E52" s="159">
        <f t="shared" si="4"/>
        <v>0.03225694444444444</v>
      </c>
      <c r="F52" s="33"/>
      <c r="H52" s="135"/>
      <c r="I52" s="163"/>
      <c r="J52" s="122"/>
    </row>
    <row r="53" spans="1:10" ht="12.75">
      <c r="A53" s="32">
        <v>10</v>
      </c>
      <c r="B53" s="162" t="s">
        <v>508</v>
      </c>
      <c r="C53" s="161">
        <v>0.03501157407407408</v>
      </c>
      <c r="D53" s="174">
        <v>0.06633101851851851</v>
      </c>
      <c r="E53" s="159">
        <f t="shared" si="4"/>
        <v>0.031319444444444434</v>
      </c>
      <c r="F53" s="33"/>
      <c r="H53" s="137"/>
      <c r="I53" s="162"/>
      <c r="J53" s="122"/>
    </row>
    <row r="54" spans="1:10" ht="12.75">
      <c r="A54" s="32">
        <v>11</v>
      </c>
      <c r="B54" s="163" t="s">
        <v>454</v>
      </c>
      <c r="C54" s="161">
        <v>0.035729166666666666</v>
      </c>
      <c r="D54" s="174">
        <v>0.07032407407407408</v>
      </c>
      <c r="E54" s="159">
        <f t="shared" si="4"/>
        <v>0.034594907407407414</v>
      </c>
      <c r="F54" s="33"/>
      <c r="H54" s="135"/>
      <c r="I54" s="163"/>
      <c r="J54" s="122"/>
    </row>
    <row r="55" spans="1:10" ht="12.75">
      <c r="A55" s="32">
        <v>12</v>
      </c>
      <c r="B55" s="164" t="s">
        <v>515</v>
      </c>
      <c r="C55" s="161">
        <v>0.035740740740740747</v>
      </c>
      <c r="D55" s="174">
        <v>0.07084490740740741</v>
      </c>
      <c r="E55" s="159">
        <f t="shared" si="4"/>
        <v>0.035104166666666665</v>
      </c>
      <c r="F55" s="33"/>
      <c r="H55" s="138"/>
      <c r="I55" s="172"/>
      <c r="J55" s="122"/>
    </row>
    <row r="56" spans="1:10" ht="12.75">
      <c r="A56" s="32">
        <v>13</v>
      </c>
      <c r="B56" s="162" t="s">
        <v>146</v>
      </c>
      <c r="C56" s="161">
        <v>0.03648148148148148</v>
      </c>
      <c r="D56" s="174">
        <v>0.07103009259259259</v>
      </c>
      <c r="E56" s="159">
        <f t="shared" si="4"/>
        <v>0.034548611111111106</v>
      </c>
      <c r="F56" s="33"/>
      <c r="H56" s="137"/>
      <c r="I56" s="163"/>
      <c r="J56" s="122"/>
    </row>
    <row r="57" spans="1:10" ht="12.75">
      <c r="A57" s="32">
        <v>14</v>
      </c>
      <c r="B57" s="169" t="s">
        <v>502</v>
      </c>
      <c r="C57" s="161">
        <v>0.03640046296296296</v>
      </c>
      <c r="D57" s="174">
        <v>0.07168981481481482</v>
      </c>
      <c r="E57" s="159">
        <f t="shared" si="4"/>
        <v>0.035289351851851856</v>
      </c>
      <c r="F57" s="33"/>
      <c r="H57" s="137"/>
      <c r="I57" s="165"/>
      <c r="J57" s="122"/>
    </row>
    <row r="58" spans="1:10" ht="12.75">
      <c r="A58" s="32">
        <v>15</v>
      </c>
      <c r="B58" s="44" t="s">
        <v>504</v>
      </c>
      <c r="C58" s="161">
        <v>0.037731481481481484</v>
      </c>
      <c r="D58" s="174">
        <v>0.07201388888888889</v>
      </c>
      <c r="E58" s="159">
        <f t="shared" si="4"/>
        <v>0.03428240740740741</v>
      </c>
      <c r="F58" s="33"/>
      <c r="H58" s="136"/>
      <c r="I58" s="44"/>
      <c r="J58" s="122"/>
    </row>
    <row r="59" spans="1:10" ht="12.75">
      <c r="A59" s="32">
        <v>16</v>
      </c>
      <c r="B59" s="163" t="s">
        <v>440</v>
      </c>
      <c r="C59" s="161">
        <v>0.03652777777777778</v>
      </c>
      <c r="D59" s="174">
        <v>0.07225694444444444</v>
      </c>
      <c r="E59" s="159">
        <f t="shared" si="4"/>
        <v>0.035729166666666666</v>
      </c>
      <c r="F59" s="33"/>
      <c r="H59" s="135"/>
      <c r="I59" s="167"/>
      <c r="J59" s="122"/>
    </row>
    <row r="60" spans="1:10" ht="12.75">
      <c r="A60" s="32">
        <v>17</v>
      </c>
      <c r="B60" s="42" t="s">
        <v>3</v>
      </c>
      <c r="C60" s="161">
        <v>0.0370949074074074</v>
      </c>
      <c r="D60" s="174">
        <v>0.07386574074074075</v>
      </c>
      <c r="E60" s="159">
        <f t="shared" si="4"/>
        <v>0.03677083333333334</v>
      </c>
      <c r="F60" s="33"/>
      <c r="H60" s="12"/>
      <c r="I60" s="42"/>
      <c r="J60" s="122"/>
    </row>
    <row r="61" spans="1:10" ht="12.75">
      <c r="A61" s="32">
        <v>18</v>
      </c>
      <c r="B61" s="162" t="s">
        <v>114</v>
      </c>
      <c r="C61" s="161">
        <v>0.03837962962962963</v>
      </c>
      <c r="D61" s="174">
        <v>0.07481481481481482</v>
      </c>
      <c r="E61" s="159">
        <f t="shared" si="4"/>
        <v>0.03643518518518519</v>
      </c>
      <c r="F61" s="33"/>
      <c r="H61" s="137"/>
      <c r="I61" s="162"/>
      <c r="J61" s="122"/>
    </row>
    <row r="62" spans="1:10" ht="12.75">
      <c r="A62" s="32">
        <v>19</v>
      </c>
      <c r="B62" s="162" t="s">
        <v>229</v>
      </c>
      <c r="C62" s="161">
        <v>0.038622685185185184</v>
      </c>
      <c r="D62" s="174">
        <v>0.075</v>
      </c>
      <c r="E62" s="159">
        <f t="shared" si="4"/>
        <v>0.036377314814814814</v>
      </c>
      <c r="F62" s="33"/>
      <c r="H62" s="137"/>
      <c r="I62" s="163"/>
      <c r="J62" s="122"/>
    </row>
    <row r="63" spans="1:10" ht="12.75">
      <c r="A63" s="32">
        <v>20</v>
      </c>
      <c r="B63" s="162" t="s">
        <v>86</v>
      </c>
      <c r="C63" s="161">
        <v>0.038622685185185184</v>
      </c>
      <c r="D63" s="174">
        <v>0.07502314814814814</v>
      </c>
      <c r="E63" s="159">
        <f t="shared" si="4"/>
        <v>0.03640046296296296</v>
      </c>
      <c r="F63" s="33"/>
      <c r="H63" s="137"/>
      <c r="I63" s="163"/>
      <c r="J63" s="122"/>
    </row>
    <row r="64" spans="1:10" ht="12.75">
      <c r="A64" s="32">
        <v>21</v>
      </c>
      <c r="B64" s="44" t="s">
        <v>439</v>
      </c>
      <c r="C64" s="161">
        <v>0.03787037037037037</v>
      </c>
      <c r="D64" s="174">
        <v>0.07568287037037037</v>
      </c>
      <c r="E64" s="159">
        <f t="shared" si="4"/>
        <v>0.037812500000000006</v>
      </c>
      <c r="F64" s="33"/>
      <c r="H64" s="136"/>
      <c r="I64" s="44"/>
      <c r="J64" s="122"/>
    </row>
    <row r="65" spans="1:10" ht="12.75">
      <c r="A65" s="32">
        <v>22</v>
      </c>
      <c r="B65" s="162" t="s">
        <v>91</v>
      </c>
      <c r="C65" s="161">
        <v>0.03840277777777778</v>
      </c>
      <c r="D65" s="174">
        <v>0.0760300925925926</v>
      </c>
      <c r="E65" s="159">
        <f t="shared" si="4"/>
        <v>0.037627314814814815</v>
      </c>
      <c r="F65" s="33"/>
      <c r="H65" s="137"/>
      <c r="I65" s="162"/>
      <c r="J65" s="122"/>
    </row>
    <row r="66" spans="1:10" ht="12.75">
      <c r="A66" s="32">
        <v>23</v>
      </c>
      <c r="B66" s="162" t="s">
        <v>503</v>
      </c>
      <c r="C66" s="161">
        <v>0.041944444444444444</v>
      </c>
      <c r="D66" s="174">
        <v>0.07803240740740741</v>
      </c>
      <c r="E66" s="159">
        <f t="shared" si="4"/>
        <v>0.03608796296296297</v>
      </c>
      <c r="F66" s="33"/>
      <c r="H66" s="137"/>
      <c r="I66" s="172"/>
      <c r="J66" s="122"/>
    </row>
    <row r="67" spans="1:10" ht="12.75">
      <c r="A67" s="32">
        <v>24</v>
      </c>
      <c r="B67" s="27" t="s">
        <v>527</v>
      </c>
      <c r="C67" s="161">
        <v>0.04030092592592593</v>
      </c>
      <c r="D67" s="174">
        <v>0.08395833333333334</v>
      </c>
      <c r="E67" s="159">
        <f aca="true" t="shared" si="5" ref="E67:E74">D67-C67</f>
        <v>0.043657407407407416</v>
      </c>
      <c r="F67" s="33"/>
      <c r="H67" s="136"/>
      <c r="I67" s="164"/>
      <c r="J67" s="122"/>
    </row>
    <row r="68" spans="1:10" ht="12.75">
      <c r="A68" s="32">
        <v>25</v>
      </c>
      <c r="B68" s="162" t="s">
        <v>109</v>
      </c>
      <c r="C68" s="161">
        <v>0.044444444444444446</v>
      </c>
      <c r="D68" s="174">
        <v>0.08611111111111112</v>
      </c>
      <c r="E68" s="159">
        <f t="shared" si="5"/>
        <v>0.04166666666666668</v>
      </c>
      <c r="F68" s="33"/>
      <c r="H68" s="137"/>
      <c r="I68" s="168"/>
      <c r="J68" s="122"/>
    </row>
    <row r="69" spans="1:10" ht="12.75">
      <c r="A69" s="32">
        <v>26</v>
      </c>
      <c r="B69" s="162" t="s">
        <v>158</v>
      </c>
      <c r="C69" s="161">
        <v>0.04398148148148148</v>
      </c>
      <c r="D69" s="174">
        <v>0.08716435185185185</v>
      </c>
      <c r="E69" s="159">
        <f t="shared" si="5"/>
        <v>0.04318287037037037</v>
      </c>
      <c r="F69" s="33"/>
      <c r="H69" s="137"/>
      <c r="I69" s="162"/>
      <c r="J69" s="122"/>
    </row>
    <row r="70" spans="1:10" ht="12.75">
      <c r="A70" s="32">
        <v>27</v>
      </c>
      <c r="B70" s="42" t="s">
        <v>525</v>
      </c>
      <c r="C70" s="161">
        <v>0.042673611111111114</v>
      </c>
      <c r="D70" s="174">
        <v>0.08776620370370371</v>
      </c>
      <c r="E70" s="159">
        <f t="shared" si="5"/>
        <v>0.045092592592592594</v>
      </c>
      <c r="F70" s="33"/>
      <c r="H70" s="12"/>
      <c r="I70" s="42"/>
      <c r="J70" s="122"/>
    </row>
    <row r="71" spans="1:10" ht="12.75">
      <c r="A71" s="32">
        <v>28</v>
      </c>
      <c r="B71" s="44" t="s">
        <v>498</v>
      </c>
      <c r="C71" s="161">
        <v>0.044097222222222225</v>
      </c>
      <c r="D71" s="174">
        <v>0.08850694444444444</v>
      </c>
      <c r="E71" s="159">
        <f t="shared" si="5"/>
        <v>0.04440972222222222</v>
      </c>
      <c r="F71" s="33"/>
      <c r="H71" s="33"/>
      <c r="I71" s="44"/>
      <c r="J71" s="122"/>
    </row>
    <row r="72" spans="1:10" ht="12.75">
      <c r="A72" s="32">
        <v>29</v>
      </c>
      <c r="B72" s="162" t="s">
        <v>523</v>
      </c>
      <c r="C72" s="161">
        <v>0.04180555555555556</v>
      </c>
      <c r="D72" s="174">
        <v>0.09028935185185184</v>
      </c>
      <c r="E72" s="159">
        <f t="shared" si="5"/>
        <v>0.04848379629629628</v>
      </c>
      <c r="F72" s="33"/>
      <c r="H72" s="137"/>
      <c r="I72" s="162"/>
      <c r="J72" s="122"/>
    </row>
    <row r="73" spans="1:10" ht="12.75">
      <c r="A73" s="32">
        <v>30</v>
      </c>
      <c r="B73" s="162" t="s">
        <v>87</v>
      </c>
      <c r="C73" s="161">
        <v>0.045717592592592594</v>
      </c>
      <c r="D73" s="174">
        <v>0.09662037037037037</v>
      </c>
      <c r="E73" s="159">
        <f t="shared" si="5"/>
        <v>0.050902777777777776</v>
      </c>
      <c r="F73" s="33"/>
      <c r="H73" s="137"/>
      <c r="I73" s="168"/>
      <c r="J73" s="122"/>
    </row>
    <row r="74" spans="1:10" ht="12.75">
      <c r="A74" s="32">
        <v>31</v>
      </c>
      <c r="B74" s="162" t="s">
        <v>39</v>
      </c>
      <c r="C74" s="161">
        <v>0.0527662037037037</v>
      </c>
      <c r="D74" s="174">
        <v>0.10394675925925927</v>
      </c>
      <c r="E74" s="159">
        <f t="shared" si="5"/>
        <v>0.05118055555555557</v>
      </c>
      <c r="F74" s="33"/>
      <c r="H74" s="137"/>
      <c r="I74" s="168"/>
      <c r="J74" s="122"/>
    </row>
    <row r="75" spans="1:6" s="45" customFormat="1" ht="12.75">
      <c r="A75" s="32"/>
      <c r="B75" s="57"/>
      <c r="C75" s="43"/>
      <c r="D75" s="121"/>
      <c r="E75" s="50"/>
      <c r="F75" s="33"/>
    </row>
    <row r="76" spans="1:6" s="45" customFormat="1" ht="12.75">
      <c r="A76" s="32"/>
      <c r="B76" s="57"/>
      <c r="C76" s="43"/>
      <c r="D76" s="121"/>
      <c r="E76" s="50"/>
      <c r="F76" s="33"/>
    </row>
    <row r="77" spans="1:6" s="45" customFormat="1" ht="12.75">
      <c r="A77" s="32"/>
      <c r="B77" s="42"/>
      <c r="C77" s="33"/>
      <c r="D77" s="38"/>
      <c r="E77" s="39"/>
      <c r="F77" s="33"/>
    </row>
    <row r="78" s="202" customFormat="1" ht="14.25">
      <c r="A78" s="202" t="s">
        <v>0</v>
      </c>
    </row>
    <row r="79" s="202" customFormat="1" ht="14.25">
      <c r="A79" s="202" t="s">
        <v>2</v>
      </c>
    </row>
    <row r="80" s="10" customFormat="1" ht="14.25">
      <c r="A80" s="10" t="s">
        <v>1</v>
      </c>
    </row>
    <row r="82" s="202" customFormat="1" ht="14.25">
      <c r="A82" s="202" t="s">
        <v>99</v>
      </c>
    </row>
    <row r="83" s="202" customFormat="1" ht="14.25">
      <c r="A83" s="202" t="s">
        <v>101</v>
      </c>
    </row>
    <row r="84" s="10" customFormat="1" ht="14.25">
      <c r="A84" s="10" t="s">
        <v>100</v>
      </c>
    </row>
    <row r="85" s="10" customFormat="1" ht="14.25"/>
    <row r="86" s="10" customFormat="1" ht="14.25"/>
    <row r="88" spans="1:9" s="15" customFormat="1" ht="15">
      <c r="A88" s="202" t="s">
        <v>394</v>
      </c>
      <c r="B88" s="202"/>
      <c r="C88" s="202"/>
      <c r="D88" s="202"/>
      <c r="E88" s="202"/>
      <c r="F88" s="202"/>
      <c r="G88" s="203"/>
      <c r="H88" s="203"/>
      <c r="I88" s="203"/>
    </row>
  </sheetData>
  <sheetProtection/>
  <mergeCells count="9">
    <mergeCell ref="A88:I88"/>
    <mergeCell ref="A1:I1"/>
    <mergeCell ref="A2:I2"/>
    <mergeCell ref="A3:I3"/>
    <mergeCell ref="A79:IV79"/>
    <mergeCell ref="A78:IV78"/>
    <mergeCell ref="I29:J29"/>
    <mergeCell ref="A82:IV82"/>
    <mergeCell ref="A83:IV83"/>
  </mergeCells>
  <printOptions/>
  <pageMargins left="0.5905511811023623" right="0.5905511811023623" top="0.5905511811023623" bottom="0.5905511811023623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1"/>
  <sheetViews>
    <sheetView zoomScale="120" zoomScaleNormal="120" zoomScalePageLayoutView="0" workbookViewId="0" topLeftCell="A1">
      <selection activeCell="H1" sqref="H1"/>
    </sheetView>
  </sheetViews>
  <sheetFormatPr defaultColWidth="9.140625" defaultRowHeight="12.75"/>
  <cols>
    <col min="1" max="1" width="2.00390625" style="0" customWidth="1"/>
    <col min="2" max="2" width="24.28125" style="57" customWidth="1"/>
    <col min="3" max="3" width="6.28125" style="43" customWidth="1"/>
    <col min="4" max="4" width="27.7109375" style="57" customWidth="1"/>
    <col min="5" max="5" width="8.140625" style="69" customWidth="1"/>
    <col min="6" max="6" width="10.00390625" style="70" customWidth="1"/>
    <col min="8" max="8" width="8.140625" style="0" customWidth="1"/>
  </cols>
  <sheetData>
    <row r="1" spans="2:7" ht="23.25" customHeight="1">
      <c r="B1" s="209" t="s">
        <v>548</v>
      </c>
      <c r="C1" s="210"/>
      <c r="D1" s="210"/>
      <c r="E1" s="210"/>
      <c r="F1" s="210"/>
      <c r="G1" s="211"/>
    </row>
    <row r="2" ht="13.5" thickBot="1"/>
    <row r="3" ht="19.5" thickBot="1" thickTop="1">
      <c r="B3" s="99" t="s">
        <v>262</v>
      </c>
    </row>
    <row r="4" ht="14.25" thickBot="1" thickTop="1"/>
    <row r="5" spans="1:7" ht="15.75" thickBot="1">
      <c r="A5" s="71"/>
      <c r="B5" s="72" t="s">
        <v>51</v>
      </c>
      <c r="C5" s="73" t="s">
        <v>31</v>
      </c>
      <c r="D5" s="73" t="s">
        <v>263</v>
      </c>
      <c r="E5" s="73" t="s">
        <v>264</v>
      </c>
      <c r="F5" s="74" t="s">
        <v>265</v>
      </c>
      <c r="G5" s="75" t="s">
        <v>266</v>
      </c>
    </row>
    <row r="6" spans="2:7" ht="12.75" customHeight="1" thickTop="1">
      <c r="B6" s="76" t="s">
        <v>38</v>
      </c>
      <c r="C6" s="77">
        <v>77</v>
      </c>
      <c r="D6" s="78" t="s">
        <v>30</v>
      </c>
      <c r="E6" s="79">
        <v>9</v>
      </c>
      <c r="F6" s="107">
        <v>0.16349537037037037</v>
      </c>
      <c r="G6" s="81" t="s">
        <v>58</v>
      </c>
    </row>
    <row r="7" spans="2:7" ht="12.75" customHeight="1">
      <c r="B7" s="82" t="s">
        <v>36</v>
      </c>
      <c r="C7" s="83">
        <v>79</v>
      </c>
      <c r="D7" s="84" t="s">
        <v>37</v>
      </c>
      <c r="E7" s="85">
        <v>9</v>
      </c>
      <c r="F7" s="86" t="s">
        <v>546</v>
      </c>
      <c r="G7" s="87" t="s">
        <v>545</v>
      </c>
    </row>
    <row r="8" spans="2:7" ht="12.75" customHeight="1">
      <c r="B8" s="82" t="s">
        <v>267</v>
      </c>
      <c r="C8" s="83">
        <v>39</v>
      </c>
      <c r="D8" s="84" t="s">
        <v>47</v>
      </c>
      <c r="E8" s="90">
        <v>7</v>
      </c>
      <c r="F8" s="88" t="s">
        <v>268</v>
      </c>
      <c r="G8" s="87" t="s">
        <v>62</v>
      </c>
    </row>
    <row r="9" spans="2:7" ht="12.75" customHeight="1">
      <c r="B9" s="82" t="s">
        <v>149</v>
      </c>
      <c r="C9" s="83">
        <v>49</v>
      </c>
      <c r="D9" s="84" t="s">
        <v>150</v>
      </c>
      <c r="E9" s="83">
        <v>6</v>
      </c>
      <c r="F9" s="86" t="s">
        <v>282</v>
      </c>
      <c r="G9" s="87" t="s">
        <v>62</v>
      </c>
    </row>
    <row r="10" spans="2:7" ht="12.75" customHeight="1">
      <c r="B10" s="82" t="s">
        <v>415</v>
      </c>
      <c r="C10" s="83">
        <v>76</v>
      </c>
      <c r="D10" s="84" t="s">
        <v>102</v>
      </c>
      <c r="E10" s="109">
        <v>5</v>
      </c>
      <c r="F10" s="125">
        <v>0.12385416666666667</v>
      </c>
      <c r="G10" s="126" t="s">
        <v>55</v>
      </c>
    </row>
    <row r="11" spans="2:7" ht="12.75" customHeight="1">
      <c r="B11" s="82" t="s">
        <v>48</v>
      </c>
      <c r="C11" s="83">
        <v>71</v>
      </c>
      <c r="D11" s="84" t="s">
        <v>64</v>
      </c>
      <c r="E11" s="90">
        <v>5</v>
      </c>
      <c r="F11" s="108">
        <v>0.14037037037037037</v>
      </c>
      <c r="G11" s="87" t="s">
        <v>58</v>
      </c>
    </row>
    <row r="12" spans="2:7" ht="12.75" customHeight="1">
      <c r="B12" s="82" t="s">
        <v>214</v>
      </c>
      <c r="C12" s="83">
        <v>59</v>
      </c>
      <c r="D12" s="84" t="s">
        <v>215</v>
      </c>
      <c r="E12" s="83">
        <v>5</v>
      </c>
      <c r="F12" s="108">
        <v>0.1455787037037037</v>
      </c>
      <c r="G12" s="87" t="s">
        <v>59</v>
      </c>
    </row>
    <row r="13" spans="2:7" ht="12.75" customHeight="1">
      <c r="B13" s="82" t="s">
        <v>207</v>
      </c>
      <c r="C13" s="83">
        <v>57</v>
      </c>
      <c r="D13" s="84" t="s">
        <v>208</v>
      </c>
      <c r="E13" s="109">
        <v>4</v>
      </c>
      <c r="F13" s="114" t="s">
        <v>235</v>
      </c>
      <c r="G13" s="87" t="s">
        <v>61</v>
      </c>
    </row>
    <row r="14" spans="2:7" ht="12.75" customHeight="1">
      <c r="B14" s="82" t="s">
        <v>70</v>
      </c>
      <c r="C14" s="83">
        <v>63</v>
      </c>
      <c r="D14" s="84" t="s">
        <v>71</v>
      </c>
      <c r="E14" s="83">
        <v>4</v>
      </c>
      <c r="F14" s="86" t="s">
        <v>283</v>
      </c>
      <c r="G14" s="87" t="s">
        <v>56</v>
      </c>
    </row>
    <row r="15" spans="2:7" ht="12.75" customHeight="1">
      <c r="B15" s="82" t="s">
        <v>105</v>
      </c>
      <c r="C15" s="83">
        <v>47</v>
      </c>
      <c r="D15" s="84" t="s">
        <v>106</v>
      </c>
      <c r="E15" s="83">
        <v>4</v>
      </c>
      <c r="F15" s="114" t="s">
        <v>239</v>
      </c>
      <c r="G15" s="87" t="s">
        <v>61</v>
      </c>
    </row>
    <row r="16" spans="2:7" ht="12.75" customHeight="1">
      <c r="B16" s="82" t="s">
        <v>178</v>
      </c>
      <c r="C16" s="83">
        <v>78</v>
      </c>
      <c r="D16" s="123" t="s">
        <v>396</v>
      </c>
      <c r="E16" s="83">
        <v>3</v>
      </c>
      <c r="F16" s="114" t="s">
        <v>547</v>
      </c>
      <c r="G16" s="87" t="s">
        <v>545</v>
      </c>
    </row>
    <row r="17" spans="2:7" ht="12.75" customHeight="1">
      <c r="B17" s="89" t="s">
        <v>69</v>
      </c>
      <c r="C17" s="90">
        <v>81</v>
      </c>
      <c r="D17" s="84" t="s">
        <v>107</v>
      </c>
      <c r="E17" s="83">
        <v>3</v>
      </c>
      <c r="F17" s="88" t="s">
        <v>269</v>
      </c>
      <c r="G17" s="87" t="s">
        <v>60</v>
      </c>
    </row>
    <row r="18" spans="2:7" ht="12.75" customHeight="1">
      <c r="B18" s="82" t="s">
        <v>179</v>
      </c>
      <c r="C18" s="83">
        <v>78</v>
      </c>
      <c r="D18" s="84" t="s">
        <v>92</v>
      </c>
      <c r="E18" s="83">
        <v>3</v>
      </c>
      <c r="F18" s="125">
        <v>0.15644675925925924</v>
      </c>
      <c r="G18" s="87" t="s">
        <v>55</v>
      </c>
    </row>
    <row r="19" spans="2:7" ht="12.75" customHeight="1">
      <c r="B19" s="82" t="s">
        <v>144</v>
      </c>
      <c r="C19" s="83">
        <v>49</v>
      </c>
      <c r="D19" s="84" t="s">
        <v>116</v>
      </c>
      <c r="E19" s="83">
        <v>3</v>
      </c>
      <c r="F19" s="86" t="s">
        <v>270</v>
      </c>
      <c r="G19" s="87" t="s">
        <v>62</v>
      </c>
    </row>
    <row r="20" spans="2:7" ht="12.75" customHeight="1">
      <c r="B20" s="82" t="s">
        <v>271</v>
      </c>
      <c r="C20" s="83">
        <v>57</v>
      </c>
      <c r="D20" s="84" t="s">
        <v>104</v>
      </c>
      <c r="E20" s="83">
        <v>3</v>
      </c>
      <c r="F20" s="86" t="s">
        <v>272</v>
      </c>
      <c r="G20" s="87" t="s">
        <v>62</v>
      </c>
    </row>
    <row r="21" spans="2:7" ht="12.75" customHeight="1">
      <c r="B21" s="82" t="s">
        <v>402</v>
      </c>
      <c r="C21" s="83">
        <v>67</v>
      </c>
      <c r="D21" s="84" t="s">
        <v>401</v>
      </c>
      <c r="E21" s="83">
        <v>3</v>
      </c>
      <c r="F21" s="125">
        <v>0.17711805555555557</v>
      </c>
      <c r="G21" s="87" t="s">
        <v>545</v>
      </c>
    </row>
    <row r="22" spans="2:8" ht="12.75" customHeight="1">
      <c r="B22" s="82" t="s">
        <v>273</v>
      </c>
      <c r="C22" s="83">
        <v>64</v>
      </c>
      <c r="D22" s="84" t="s">
        <v>274</v>
      </c>
      <c r="E22" s="83">
        <v>2</v>
      </c>
      <c r="F22" s="112">
        <v>0.12232638888888887</v>
      </c>
      <c r="G22" s="87" t="s">
        <v>58</v>
      </c>
      <c r="H22" s="113" t="s">
        <v>389</v>
      </c>
    </row>
    <row r="23" spans="2:7" ht="12.75" customHeight="1">
      <c r="B23" s="82" t="s">
        <v>275</v>
      </c>
      <c r="C23" s="83">
        <v>76</v>
      </c>
      <c r="D23" s="84" t="s">
        <v>276</v>
      </c>
      <c r="E23" s="83">
        <v>2</v>
      </c>
      <c r="F23" s="108">
        <v>0.12414351851851851</v>
      </c>
      <c r="G23" s="87" t="s">
        <v>58</v>
      </c>
    </row>
    <row r="24" spans="2:7" ht="12.75" customHeight="1">
      <c r="B24" s="82" t="s">
        <v>277</v>
      </c>
      <c r="C24" s="83">
        <v>72</v>
      </c>
      <c r="D24" s="84" t="s">
        <v>278</v>
      </c>
      <c r="E24" s="83">
        <v>2</v>
      </c>
      <c r="F24" s="108">
        <v>0.13381944444444444</v>
      </c>
      <c r="G24" s="87" t="s">
        <v>58</v>
      </c>
    </row>
    <row r="25" spans="2:7" ht="12.75" customHeight="1">
      <c r="B25" s="82" t="s">
        <v>165</v>
      </c>
      <c r="C25" s="83">
        <v>76</v>
      </c>
      <c r="D25" s="84" t="s">
        <v>166</v>
      </c>
      <c r="E25" s="109">
        <v>2</v>
      </c>
      <c r="F25" s="125">
        <v>0.1380787037037037</v>
      </c>
      <c r="G25" s="126" t="s">
        <v>55</v>
      </c>
    </row>
    <row r="26" spans="2:7" ht="12.75" customHeight="1">
      <c r="B26" s="82" t="s">
        <v>279</v>
      </c>
      <c r="C26" s="83">
        <v>60</v>
      </c>
      <c r="D26" s="84" t="s">
        <v>280</v>
      </c>
      <c r="E26" s="83">
        <v>2</v>
      </c>
      <c r="F26" s="86" t="s">
        <v>281</v>
      </c>
      <c r="G26" s="87" t="s">
        <v>62</v>
      </c>
    </row>
    <row r="27" spans="2:7" ht="12.75" customHeight="1">
      <c r="B27" s="89" t="s">
        <v>25</v>
      </c>
      <c r="C27" s="90">
        <v>77</v>
      </c>
      <c r="D27" s="91" t="s">
        <v>26</v>
      </c>
      <c r="E27" s="109">
        <v>2</v>
      </c>
      <c r="F27" s="125">
        <v>0.14538194444444444</v>
      </c>
      <c r="G27" s="126" t="s">
        <v>55</v>
      </c>
    </row>
    <row r="28" spans="2:7" ht="12.75" customHeight="1">
      <c r="B28" s="82" t="s">
        <v>130</v>
      </c>
      <c r="C28" s="83">
        <v>71</v>
      </c>
      <c r="D28" s="84" t="s">
        <v>30</v>
      </c>
      <c r="E28" s="109">
        <v>2</v>
      </c>
      <c r="F28" s="114" t="s">
        <v>236</v>
      </c>
      <c r="G28" s="87" t="s">
        <v>61</v>
      </c>
    </row>
    <row r="29" spans="2:7" ht="12.75" customHeight="1">
      <c r="B29" s="82" t="s">
        <v>232</v>
      </c>
      <c r="C29" s="83">
        <v>77</v>
      </c>
      <c r="D29" s="84" t="s">
        <v>231</v>
      </c>
      <c r="E29" s="109">
        <v>2</v>
      </c>
      <c r="F29" s="154" t="s">
        <v>475</v>
      </c>
      <c r="G29" s="87" t="s">
        <v>57</v>
      </c>
    </row>
    <row r="30" spans="2:7" ht="12.75" customHeight="1">
      <c r="B30" s="82" t="s">
        <v>310</v>
      </c>
      <c r="C30" s="83">
        <v>77</v>
      </c>
      <c r="D30" s="84" t="s">
        <v>311</v>
      </c>
      <c r="E30" s="83">
        <v>2</v>
      </c>
      <c r="F30" s="108">
        <v>0.1707175925925926</v>
      </c>
      <c r="G30" s="87" t="s">
        <v>58</v>
      </c>
    </row>
    <row r="31" spans="2:7" ht="12.75" customHeight="1">
      <c r="B31" s="82" t="s">
        <v>188</v>
      </c>
      <c r="C31" s="83">
        <v>57</v>
      </c>
      <c r="D31" s="84" t="s">
        <v>489</v>
      </c>
      <c r="E31" s="83">
        <v>2</v>
      </c>
      <c r="F31" s="88" t="s">
        <v>328</v>
      </c>
      <c r="G31" s="87" t="s">
        <v>60</v>
      </c>
    </row>
    <row r="32" spans="2:7" ht="12.75" customHeight="1">
      <c r="B32" s="89" t="s">
        <v>428</v>
      </c>
      <c r="C32" s="153">
        <v>56</v>
      </c>
      <c r="D32" s="91" t="s">
        <v>429</v>
      </c>
      <c r="E32" s="83">
        <v>2</v>
      </c>
      <c r="F32" s="114" t="s">
        <v>481</v>
      </c>
      <c r="G32" s="87" t="s">
        <v>57</v>
      </c>
    </row>
    <row r="33" spans="2:7" ht="12.75" customHeight="1">
      <c r="B33" s="82" t="s">
        <v>284</v>
      </c>
      <c r="C33" s="83">
        <v>90</v>
      </c>
      <c r="D33" s="91" t="s">
        <v>107</v>
      </c>
      <c r="E33" s="83">
        <v>2</v>
      </c>
      <c r="F33" s="92" t="s">
        <v>234</v>
      </c>
      <c r="G33" s="87" t="s">
        <v>59</v>
      </c>
    </row>
    <row r="34" spans="2:7" ht="12.75" customHeight="1">
      <c r="B34" s="89" t="s">
        <v>27</v>
      </c>
      <c r="C34" s="128">
        <v>73</v>
      </c>
      <c r="D34" s="129" t="s">
        <v>10</v>
      </c>
      <c r="E34" s="109">
        <v>1</v>
      </c>
      <c r="F34" s="125">
        <v>0.12429398148148148</v>
      </c>
      <c r="G34" s="126" t="s">
        <v>55</v>
      </c>
    </row>
    <row r="35" spans="2:7" ht="12.75" customHeight="1">
      <c r="B35" s="82" t="s">
        <v>285</v>
      </c>
      <c r="C35" s="83">
        <v>53</v>
      </c>
      <c r="D35" s="84" t="s">
        <v>286</v>
      </c>
      <c r="E35" s="83">
        <v>1</v>
      </c>
      <c r="F35" s="108">
        <v>0.13020833333333334</v>
      </c>
      <c r="G35" s="87" t="s">
        <v>58</v>
      </c>
    </row>
    <row r="36" spans="2:7" ht="12.75" customHeight="1">
      <c r="B36" s="82" t="s">
        <v>287</v>
      </c>
      <c r="C36" s="83">
        <v>74</v>
      </c>
      <c r="D36" s="84" t="s">
        <v>288</v>
      </c>
      <c r="E36" s="83">
        <v>1</v>
      </c>
      <c r="F36" s="108">
        <v>0.13563657407407406</v>
      </c>
      <c r="G36" s="87" t="s">
        <v>59</v>
      </c>
    </row>
    <row r="37" spans="2:7" ht="12.75" customHeight="1">
      <c r="B37" s="89" t="s">
        <v>20</v>
      </c>
      <c r="C37" s="90">
        <v>75</v>
      </c>
      <c r="D37" s="91" t="s">
        <v>414</v>
      </c>
      <c r="E37" s="83">
        <v>1</v>
      </c>
      <c r="F37" s="125">
        <v>0.13699074074074075</v>
      </c>
      <c r="G37" s="126" t="s">
        <v>55</v>
      </c>
    </row>
    <row r="38" spans="2:7" ht="12.75" customHeight="1">
      <c r="B38" s="82" t="s">
        <v>169</v>
      </c>
      <c r="C38" s="83">
        <v>79</v>
      </c>
      <c r="D38" s="84" t="s">
        <v>117</v>
      </c>
      <c r="E38" s="83">
        <v>1</v>
      </c>
      <c r="F38" s="88" t="s">
        <v>289</v>
      </c>
      <c r="G38" s="87" t="s">
        <v>60</v>
      </c>
    </row>
    <row r="39" spans="2:7" ht="12.75" customHeight="1">
      <c r="B39" s="89" t="s">
        <v>511</v>
      </c>
      <c r="C39" s="153">
        <v>85</v>
      </c>
      <c r="D39" s="91" t="s">
        <v>509</v>
      </c>
      <c r="E39" s="83">
        <v>1</v>
      </c>
      <c r="F39" s="187">
        <v>0.140625</v>
      </c>
      <c r="G39" s="87" t="s">
        <v>545</v>
      </c>
    </row>
    <row r="40" spans="2:7" ht="12.75" customHeight="1">
      <c r="B40" s="82" t="s">
        <v>177</v>
      </c>
      <c r="C40" s="83">
        <v>62</v>
      </c>
      <c r="D40" s="84" t="s">
        <v>286</v>
      </c>
      <c r="E40" s="83">
        <v>1</v>
      </c>
      <c r="F40" s="108">
        <v>0.14310185185185184</v>
      </c>
      <c r="G40" s="87" t="s">
        <v>58</v>
      </c>
    </row>
    <row r="41" spans="2:7" ht="12.75" customHeight="1">
      <c r="B41" s="89" t="s">
        <v>440</v>
      </c>
      <c r="C41" s="153">
        <v>88</v>
      </c>
      <c r="D41" s="152" t="s">
        <v>441</v>
      </c>
      <c r="E41" s="83">
        <v>1</v>
      </c>
      <c r="F41" s="154" t="s">
        <v>470</v>
      </c>
      <c r="G41" s="87" t="s">
        <v>57</v>
      </c>
    </row>
    <row r="42" spans="2:7" ht="12.75" customHeight="1">
      <c r="B42" s="89" t="s">
        <v>421</v>
      </c>
      <c r="C42" s="153">
        <v>70</v>
      </c>
      <c r="D42" s="91" t="s">
        <v>436</v>
      </c>
      <c r="E42" s="83">
        <v>1</v>
      </c>
      <c r="F42" s="154" t="s">
        <v>471</v>
      </c>
      <c r="G42" s="87" t="s">
        <v>57</v>
      </c>
    </row>
    <row r="43" spans="2:7" ht="12.75" customHeight="1">
      <c r="B43" s="82" t="s">
        <v>186</v>
      </c>
      <c r="C43" s="83">
        <v>60</v>
      </c>
      <c r="D43" s="84" t="s">
        <v>30</v>
      </c>
      <c r="E43" s="83">
        <v>1</v>
      </c>
      <c r="F43" s="88" t="s">
        <v>290</v>
      </c>
      <c r="G43" s="87" t="s">
        <v>60</v>
      </c>
    </row>
    <row r="44" spans="2:7" ht="12.75" customHeight="1">
      <c r="B44" s="82" t="s">
        <v>291</v>
      </c>
      <c r="C44" s="83">
        <v>55</v>
      </c>
      <c r="D44" s="84" t="s">
        <v>163</v>
      </c>
      <c r="E44" s="83">
        <v>1</v>
      </c>
      <c r="F44" s="108">
        <v>0.14925925925925926</v>
      </c>
      <c r="G44" s="87" t="s">
        <v>58</v>
      </c>
    </row>
    <row r="45" spans="2:7" ht="12.75" customHeight="1">
      <c r="B45" s="82" t="s">
        <v>292</v>
      </c>
      <c r="C45" s="83">
        <v>56</v>
      </c>
      <c r="D45" s="84" t="s">
        <v>276</v>
      </c>
      <c r="E45" s="83">
        <v>1</v>
      </c>
      <c r="F45" s="108">
        <v>0.14932870370370369</v>
      </c>
      <c r="G45" s="87" t="s">
        <v>58</v>
      </c>
    </row>
    <row r="46" spans="2:7" ht="12.75" customHeight="1">
      <c r="B46" s="82" t="s">
        <v>131</v>
      </c>
      <c r="C46" s="83">
        <v>86</v>
      </c>
      <c r="D46" s="84" t="s">
        <v>92</v>
      </c>
      <c r="E46" s="83">
        <v>1</v>
      </c>
      <c r="F46" s="88" t="s">
        <v>293</v>
      </c>
      <c r="G46" s="87" t="s">
        <v>60</v>
      </c>
    </row>
    <row r="47" spans="2:7" ht="12.75" customHeight="1">
      <c r="B47" s="82" t="s">
        <v>216</v>
      </c>
      <c r="C47" s="83">
        <v>67</v>
      </c>
      <c r="D47" s="84" t="s">
        <v>122</v>
      </c>
      <c r="E47" s="109">
        <v>1</v>
      </c>
      <c r="F47" s="114" t="s">
        <v>237</v>
      </c>
      <c r="G47" s="87" t="s">
        <v>61</v>
      </c>
    </row>
    <row r="48" spans="2:7" ht="12.75" customHeight="1">
      <c r="B48" s="82" t="s">
        <v>294</v>
      </c>
      <c r="C48" s="83">
        <v>51</v>
      </c>
      <c r="D48" s="84" t="s">
        <v>295</v>
      </c>
      <c r="E48" s="83">
        <v>1</v>
      </c>
      <c r="F48" s="86" t="s">
        <v>296</v>
      </c>
      <c r="G48" s="87" t="s">
        <v>62</v>
      </c>
    </row>
    <row r="49" spans="2:7" ht="12.75" customHeight="1">
      <c r="B49" s="89" t="s">
        <v>12</v>
      </c>
      <c r="C49" s="90">
        <v>75</v>
      </c>
      <c r="D49" s="91" t="s">
        <v>111</v>
      </c>
      <c r="E49" s="83">
        <v>1</v>
      </c>
      <c r="F49" s="125">
        <v>0.15369212962962964</v>
      </c>
      <c r="G49" s="126" t="s">
        <v>55</v>
      </c>
    </row>
    <row r="50" spans="2:7" ht="12.75" customHeight="1">
      <c r="B50" s="89" t="s">
        <v>430</v>
      </c>
      <c r="C50" s="153">
        <v>86</v>
      </c>
      <c r="D50" s="91" t="s">
        <v>431</v>
      </c>
      <c r="E50" s="83">
        <v>1</v>
      </c>
      <c r="F50" s="154" t="s">
        <v>472</v>
      </c>
      <c r="G50" s="87" t="s">
        <v>57</v>
      </c>
    </row>
    <row r="51" spans="2:7" ht="12.75" customHeight="1">
      <c r="B51" s="82" t="s">
        <v>297</v>
      </c>
      <c r="C51" s="83">
        <v>74</v>
      </c>
      <c r="D51" s="84" t="s">
        <v>298</v>
      </c>
      <c r="E51" s="83">
        <v>1</v>
      </c>
      <c r="F51" s="108">
        <v>0.15480324074074073</v>
      </c>
      <c r="G51" s="87" t="s">
        <v>59</v>
      </c>
    </row>
    <row r="52" spans="2:7" ht="12.75" customHeight="1">
      <c r="B52" s="89" t="s">
        <v>261</v>
      </c>
      <c r="C52" s="90">
        <v>77</v>
      </c>
      <c r="D52" s="91" t="s">
        <v>111</v>
      </c>
      <c r="E52" s="83">
        <v>1</v>
      </c>
      <c r="F52" s="125">
        <v>0.15625</v>
      </c>
      <c r="G52" s="87" t="s">
        <v>55</v>
      </c>
    </row>
    <row r="53" spans="2:7" ht="12.75" customHeight="1">
      <c r="B53" s="155" t="s">
        <v>437</v>
      </c>
      <c r="C53" s="151">
        <v>58</v>
      </c>
      <c r="D53" s="84" t="s">
        <v>438</v>
      </c>
      <c r="E53" s="83">
        <v>1</v>
      </c>
      <c r="F53" s="154" t="s">
        <v>473</v>
      </c>
      <c r="G53" s="87" t="s">
        <v>57</v>
      </c>
    </row>
    <row r="54" spans="2:7" ht="12.75" customHeight="1">
      <c r="B54" s="89" t="s">
        <v>448</v>
      </c>
      <c r="C54" s="153">
        <v>69</v>
      </c>
      <c r="D54" s="91" t="s">
        <v>449</v>
      </c>
      <c r="E54" s="83">
        <v>1</v>
      </c>
      <c r="F54" s="154" t="s">
        <v>474</v>
      </c>
      <c r="G54" s="87" t="s">
        <v>57</v>
      </c>
    </row>
    <row r="55" spans="2:7" ht="12.75" customHeight="1">
      <c r="B55" s="82" t="s">
        <v>299</v>
      </c>
      <c r="C55" s="83">
        <v>51</v>
      </c>
      <c r="D55" s="84" t="s">
        <v>135</v>
      </c>
      <c r="E55" s="83">
        <v>1</v>
      </c>
      <c r="F55" s="108">
        <v>0.15790509259259258</v>
      </c>
      <c r="G55" s="87" t="s">
        <v>58</v>
      </c>
    </row>
    <row r="56" spans="2:7" ht="12.75" customHeight="1">
      <c r="B56" s="89" t="s">
        <v>513</v>
      </c>
      <c r="C56" s="153">
        <v>68</v>
      </c>
      <c r="D56" s="91" t="s">
        <v>514</v>
      </c>
      <c r="E56" s="83">
        <v>1</v>
      </c>
      <c r="F56" s="187">
        <v>0.15883101851851852</v>
      </c>
      <c r="G56" s="87" t="s">
        <v>545</v>
      </c>
    </row>
    <row r="57" spans="2:7" ht="12.75" customHeight="1">
      <c r="B57" s="82" t="s">
        <v>300</v>
      </c>
      <c r="C57" s="83">
        <v>61</v>
      </c>
      <c r="D57" s="84" t="s">
        <v>301</v>
      </c>
      <c r="E57" s="83">
        <v>1</v>
      </c>
      <c r="F57" s="108">
        <v>0.1598726851851852</v>
      </c>
      <c r="G57" s="87" t="s">
        <v>58</v>
      </c>
    </row>
    <row r="58" spans="2:7" ht="12.75" customHeight="1">
      <c r="B58" s="89" t="s">
        <v>531</v>
      </c>
      <c r="C58" s="153">
        <v>79</v>
      </c>
      <c r="D58" s="84" t="s">
        <v>532</v>
      </c>
      <c r="E58" s="83">
        <v>1</v>
      </c>
      <c r="F58" s="187">
        <v>0.16068287037037035</v>
      </c>
      <c r="G58" s="87" t="s">
        <v>545</v>
      </c>
    </row>
    <row r="59" spans="2:7" ht="12.75" customHeight="1">
      <c r="B59" s="82" t="s">
        <v>302</v>
      </c>
      <c r="C59" s="83">
        <v>72</v>
      </c>
      <c r="D59" s="84" t="s">
        <v>44</v>
      </c>
      <c r="E59" s="83">
        <v>1</v>
      </c>
      <c r="F59" s="108">
        <v>0.16079861111111113</v>
      </c>
      <c r="G59" s="87" t="s">
        <v>58</v>
      </c>
    </row>
    <row r="60" spans="2:7" ht="12.75" customHeight="1">
      <c r="B60" s="82" t="s">
        <v>303</v>
      </c>
      <c r="C60" s="83">
        <v>77</v>
      </c>
      <c r="D60" s="84" t="s">
        <v>116</v>
      </c>
      <c r="E60" s="83">
        <v>1</v>
      </c>
      <c r="F60" s="86" t="s">
        <v>304</v>
      </c>
      <c r="G60" s="87" t="s">
        <v>62</v>
      </c>
    </row>
    <row r="61" spans="2:7" ht="12.75" customHeight="1">
      <c r="B61" s="82" t="s">
        <v>124</v>
      </c>
      <c r="C61" s="83">
        <v>51</v>
      </c>
      <c r="D61" s="123" t="s">
        <v>396</v>
      </c>
      <c r="E61" s="109">
        <v>1</v>
      </c>
      <c r="F61" s="125">
        <v>0.1619560185185185</v>
      </c>
      <c r="G61" s="126" t="s">
        <v>55</v>
      </c>
    </row>
    <row r="62" spans="2:7" ht="12.75" customHeight="1">
      <c r="B62" s="82" t="s">
        <v>170</v>
      </c>
      <c r="C62" s="83">
        <v>62</v>
      </c>
      <c r="D62" s="84" t="s">
        <v>305</v>
      </c>
      <c r="E62" s="83">
        <v>1</v>
      </c>
      <c r="F62" s="86" t="s">
        <v>306</v>
      </c>
      <c r="G62" s="87" t="s">
        <v>62</v>
      </c>
    </row>
    <row r="63" spans="2:7" ht="12.75" customHeight="1">
      <c r="B63" s="82" t="s">
        <v>152</v>
      </c>
      <c r="C63" s="83">
        <v>55</v>
      </c>
      <c r="D63" s="84" t="s">
        <v>30</v>
      </c>
      <c r="E63" s="83">
        <v>1</v>
      </c>
      <c r="F63" s="108">
        <v>0.16319444444444445</v>
      </c>
      <c r="G63" s="87" t="s">
        <v>58</v>
      </c>
    </row>
    <row r="64" spans="1:7" ht="12.75" customHeight="1">
      <c r="A64" s="2"/>
      <c r="B64" s="89" t="s">
        <v>15</v>
      </c>
      <c r="C64" s="90">
        <v>86</v>
      </c>
      <c r="D64" s="91" t="s">
        <v>16</v>
      </c>
      <c r="E64" s="109">
        <v>1</v>
      </c>
      <c r="F64" s="125">
        <v>0.1641550925925926</v>
      </c>
      <c r="G64" s="126" t="s">
        <v>55</v>
      </c>
    </row>
    <row r="65" spans="1:7" ht="12.75" customHeight="1">
      <c r="A65" s="2"/>
      <c r="B65" s="89" t="s">
        <v>501</v>
      </c>
      <c r="C65" s="153">
        <v>66</v>
      </c>
      <c r="D65" s="91" t="s">
        <v>520</v>
      </c>
      <c r="E65" s="83">
        <v>1</v>
      </c>
      <c r="F65" s="187">
        <v>0.16427083333333334</v>
      </c>
      <c r="G65" s="87" t="s">
        <v>545</v>
      </c>
    </row>
    <row r="66" spans="1:7" ht="12.75" customHeight="1">
      <c r="A66" s="2"/>
      <c r="B66" s="82" t="s">
        <v>307</v>
      </c>
      <c r="C66" s="83">
        <v>49</v>
      </c>
      <c r="D66" s="84" t="s">
        <v>308</v>
      </c>
      <c r="E66" s="83">
        <v>1</v>
      </c>
      <c r="F66" s="108">
        <v>0.16591435185185185</v>
      </c>
      <c r="G66" s="87" t="s">
        <v>58</v>
      </c>
    </row>
    <row r="67" spans="1:7" ht="12.75" customHeight="1">
      <c r="A67" s="15"/>
      <c r="B67" s="82" t="s">
        <v>187</v>
      </c>
      <c r="C67" s="83">
        <v>81</v>
      </c>
      <c r="D67" s="123" t="s">
        <v>396</v>
      </c>
      <c r="E67" s="83">
        <v>1</v>
      </c>
      <c r="F67" s="86" t="s">
        <v>309</v>
      </c>
      <c r="G67" s="87" t="s">
        <v>60</v>
      </c>
    </row>
    <row r="68" spans="1:7" ht="12.75" customHeight="1">
      <c r="A68" s="15"/>
      <c r="B68" s="89" t="s">
        <v>17</v>
      </c>
      <c r="C68" s="90">
        <v>66</v>
      </c>
      <c r="D68" s="91" t="s">
        <v>18</v>
      </c>
      <c r="E68" s="109">
        <v>1</v>
      </c>
      <c r="F68" s="125">
        <v>0.16716435185185186</v>
      </c>
      <c r="G68" s="126" t="s">
        <v>55</v>
      </c>
    </row>
    <row r="69" spans="1:7" ht="12.75" customHeight="1">
      <c r="A69" s="15"/>
      <c r="B69" s="89" t="s">
        <v>486</v>
      </c>
      <c r="C69" s="153">
        <v>72</v>
      </c>
      <c r="D69" s="91" t="s">
        <v>487</v>
      </c>
      <c r="E69" s="83">
        <v>1</v>
      </c>
      <c r="F69" s="154" t="s">
        <v>476</v>
      </c>
      <c r="G69" s="87" t="s">
        <v>57</v>
      </c>
    </row>
    <row r="70" spans="2:7" ht="12.75" customHeight="1">
      <c r="B70" s="82" t="s">
        <v>96</v>
      </c>
      <c r="C70" s="83">
        <v>49</v>
      </c>
      <c r="D70" s="84" t="s">
        <v>97</v>
      </c>
      <c r="E70" s="83">
        <v>1</v>
      </c>
      <c r="F70" s="108">
        <v>0.1705439814814815</v>
      </c>
      <c r="G70" s="87" t="s">
        <v>58</v>
      </c>
    </row>
    <row r="71" spans="1:7" ht="12.75" customHeight="1">
      <c r="A71" s="15"/>
      <c r="B71" s="82" t="s">
        <v>79</v>
      </c>
      <c r="C71" s="83">
        <v>56</v>
      </c>
      <c r="D71" s="123" t="s">
        <v>396</v>
      </c>
      <c r="E71" s="83">
        <v>1</v>
      </c>
      <c r="F71" s="108">
        <v>0.17130787037037035</v>
      </c>
      <c r="G71" s="87" t="s">
        <v>58</v>
      </c>
    </row>
    <row r="72" spans="2:8" ht="12.75" customHeight="1">
      <c r="B72" s="82" t="s">
        <v>125</v>
      </c>
      <c r="C72" s="83">
        <v>66</v>
      </c>
      <c r="D72" s="84" t="s">
        <v>119</v>
      </c>
      <c r="E72" s="83">
        <v>1</v>
      </c>
      <c r="F72" s="112">
        <v>0.1735648148148148</v>
      </c>
      <c r="G72" s="87" t="s">
        <v>58</v>
      </c>
      <c r="H72" s="113" t="s">
        <v>390</v>
      </c>
    </row>
    <row r="73" spans="2:7" ht="12.75" customHeight="1">
      <c r="B73" s="82" t="s">
        <v>194</v>
      </c>
      <c r="C73" s="111">
        <v>51</v>
      </c>
      <c r="D73" s="84" t="s">
        <v>233</v>
      </c>
      <c r="E73" s="109">
        <v>1</v>
      </c>
      <c r="F73" s="114" t="s">
        <v>238</v>
      </c>
      <c r="G73" s="87" t="s">
        <v>61</v>
      </c>
    </row>
    <row r="74" spans="2:7" ht="12.75" customHeight="1">
      <c r="B74" s="82" t="s">
        <v>312</v>
      </c>
      <c r="C74" s="83">
        <v>75</v>
      </c>
      <c r="D74" s="84" t="s">
        <v>136</v>
      </c>
      <c r="E74" s="83">
        <v>1</v>
      </c>
      <c r="F74" s="108">
        <v>0.1746875</v>
      </c>
      <c r="G74" s="87" t="s">
        <v>58</v>
      </c>
    </row>
    <row r="75" spans="2:7" ht="12.75" customHeight="1">
      <c r="B75" s="82" t="s">
        <v>176</v>
      </c>
      <c r="C75" s="83">
        <v>77</v>
      </c>
      <c r="D75" s="84" t="s">
        <v>160</v>
      </c>
      <c r="E75" s="83">
        <v>1</v>
      </c>
      <c r="F75" s="86" t="s">
        <v>313</v>
      </c>
      <c r="G75" s="87" t="s">
        <v>60</v>
      </c>
    </row>
    <row r="76" spans="2:7" ht="12.75" customHeight="1">
      <c r="B76" s="82" t="s">
        <v>151</v>
      </c>
      <c r="C76" s="83">
        <v>56</v>
      </c>
      <c r="D76" s="91" t="s">
        <v>113</v>
      </c>
      <c r="E76" s="83">
        <v>1</v>
      </c>
      <c r="F76" s="108">
        <v>0.18065972222222224</v>
      </c>
      <c r="G76" s="87" t="s">
        <v>58</v>
      </c>
    </row>
    <row r="77" spans="2:7" ht="12.75" customHeight="1">
      <c r="B77" s="155" t="s">
        <v>484</v>
      </c>
      <c r="C77" s="156">
        <v>74</v>
      </c>
      <c r="D77" s="91" t="s">
        <v>485</v>
      </c>
      <c r="E77" s="83">
        <v>1</v>
      </c>
      <c r="F77" s="114" t="s">
        <v>477</v>
      </c>
      <c r="G77" s="87" t="s">
        <v>57</v>
      </c>
    </row>
    <row r="78" spans="2:7" ht="12.75" customHeight="1">
      <c r="B78" s="82" t="s">
        <v>314</v>
      </c>
      <c r="C78" s="83">
        <v>51</v>
      </c>
      <c r="D78" s="84" t="s">
        <v>315</v>
      </c>
      <c r="E78" s="83">
        <v>1</v>
      </c>
      <c r="F78" s="108">
        <v>0.1812152777777778</v>
      </c>
      <c r="G78" s="87" t="s">
        <v>59</v>
      </c>
    </row>
    <row r="79" spans="2:7" ht="12.75" customHeight="1">
      <c r="B79" s="82" t="s">
        <v>316</v>
      </c>
      <c r="C79" s="83">
        <v>65</v>
      </c>
      <c r="D79" s="84" t="s">
        <v>274</v>
      </c>
      <c r="E79" s="83">
        <v>1</v>
      </c>
      <c r="F79" s="86" t="s">
        <v>317</v>
      </c>
      <c r="G79" s="87" t="s">
        <v>62</v>
      </c>
    </row>
    <row r="80" spans="2:7" ht="12.75" customHeight="1">
      <c r="B80" s="82" t="s">
        <v>148</v>
      </c>
      <c r="C80" s="83">
        <v>52</v>
      </c>
      <c r="D80" s="84" t="s">
        <v>318</v>
      </c>
      <c r="E80" s="83">
        <v>1</v>
      </c>
      <c r="F80" s="108">
        <v>0.1839814814814815</v>
      </c>
      <c r="G80" s="87" t="s">
        <v>58</v>
      </c>
    </row>
    <row r="81" spans="2:7" ht="12.75" customHeight="1">
      <c r="B81" s="82" t="s">
        <v>319</v>
      </c>
      <c r="C81" s="83">
        <v>76</v>
      </c>
      <c r="D81" s="84" t="s">
        <v>168</v>
      </c>
      <c r="E81" s="83">
        <v>1</v>
      </c>
      <c r="F81" s="108">
        <v>0.18417824074074074</v>
      </c>
      <c r="G81" s="87" t="s">
        <v>59</v>
      </c>
    </row>
    <row r="82" spans="2:7" ht="12.75" customHeight="1">
      <c r="B82" s="82" t="s">
        <v>93</v>
      </c>
      <c r="C82" s="83">
        <v>71</v>
      </c>
      <c r="D82" s="84" t="s">
        <v>323</v>
      </c>
      <c r="E82" s="83">
        <v>1</v>
      </c>
      <c r="F82" s="86" t="s">
        <v>324</v>
      </c>
      <c r="G82" s="87" t="s">
        <v>62</v>
      </c>
    </row>
    <row r="83" spans="2:7" ht="12.75" customHeight="1">
      <c r="B83" s="82" t="s">
        <v>320</v>
      </c>
      <c r="C83" s="83">
        <v>69</v>
      </c>
      <c r="D83" s="84" t="s">
        <v>315</v>
      </c>
      <c r="E83" s="83">
        <v>1</v>
      </c>
      <c r="F83" s="108">
        <v>0.18488425925925925</v>
      </c>
      <c r="G83" s="87" t="s">
        <v>59</v>
      </c>
    </row>
    <row r="84" spans="2:7" ht="12.75" customHeight="1">
      <c r="B84" s="82" t="s">
        <v>321</v>
      </c>
      <c r="C84" s="83">
        <v>62</v>
      </c>
      <c r="D84" s="84" t="s">
        <v>322</v>
      </c>
      <c r="E84" s="83">
        <v>1</v>
      </c>
      <c r="F84" s="108">
        <v>0.18527777777777776</v>
      </c>
      <c r="G84" s="87" t="s">
        <v>58</v>
      </c>
    </row>
    <row r="85" spans="2:7" ht="12.75" customHeight="1">
      <c r="B85" s="89" t="s">
        <v>517</v>
      </c>
      <c r="C85" s="153">
        <v>74</v>
      </c>
      <c r="D85" s="91" t="s">
        <v>512</v>
      </c>
      <c r="E85" s="83">
        <v>1</v>
      </c>
      <c r="F85" s="187">
        <v>0.1854050925925926</v>
      </c>
      <c r="G85" s="87" t="s">
        <v>545</v>
      </c>
    </row>
    <row r="86" spans="2:7" ht="12.75" customHeight="1">
      <c r="B86" s="89" t="s">
        <v>518</v>
      </c>
      <c r="C86" s="153">
        <v>82</v>
      </c>
      <c r="D86" s="91" t="s">
        <v>512</v>
      </c>
      <c r="E86" s="83">
        <v>1</v>
      </c>
      <c r="F86" s="187">
        <v>0.1854050925925926</v>
      </c>
      <c r="G86" s="87" t="s">
        <v>545</v>
      </c>
    </row>
    <row r="87" spans="2:7" ht="12.75" customHeight="1">
      <c r="B87" s="82" t="s">
        <v>325</v>
      </c>
      <c r="C87" s="83">
        <v>54</v>
      </c>
      <c r="D87" s="84" t="s">
        <v>286</v>
      </c>
      <c r="E87" s="83">
        <v>1</v>
      </c>
      <c r="F87" s="108">
        <v>0.18626157407407407</v>
      </c>
      <c r="G87" s="87" t="s">
        <v>58</v>
      </c>
    </row>
    <row r="88" spans="2:7" ht="12.75" customHeight="1">
      <c r="B88" s="82" t="s">
        <v>224</v>
      </c>
      <c r="C88" s="83">
        <v>81</v>
      </c>
      <c r="D88" s="84" t="s">
        <v>225</v>
      </c>
      <c r="E88" s="83">
        <v>1</v>
      </c>
      <c r="F88" s="114" t="s">
        <v>240</v>
      </c>
      <c r="G88" s="87" t="s">
        <v>61</v>
      </c>
    </row>
    <row r="89" spans="2:7" ht="12.75" customHeight="1">
      <c r="B89" s="82" t="s">
        <v>172</v>
      </c>
      <c r="C89" s="83">
        <v>56</v>
      </c>
      <c r="D89" s="123" t="s">
        <v>396</v>
      </c>
      <c r="E89" s="83">
        <v>1</v>
      </c>
      <c r="F89" s="108">
        <v>0.18766203703703702</v>
      </c>
      <c r="G89" s="87" t="s">
        <v>58</v>
      </c>
    </row>
    <row r="90" spans="2:7" ht="12.75" customHeight="1">
      <c r="B90" s="82" t="s">
        <v>171</v>
      </c>
      <c r="C90" s="83">
        <v>44</v>
      </c>
      <c r="D90" s="84" t="s">
        <v>106</v>
      </c>
      <c r="E90" s="83">
        <v>1</v>
      </c>
      <c r="F90" s="108">
        <v>0.1900925925925926</v>
      </c>
      <c r="G90" s="87" t="s">
        <v>58</v>
      </c>
    </row>
    <row r="91" spans="2:7" ht="12.75" customHeight="1">
      <c r="B91" s="82" t="s">
        <v>13</v>
      </c>
      <c r="C91" s="83">
        <v>50</v>
      </c>
      <c r="D91" s="84" t="s">
        <v>14</v>
      </c>
      <c r="E91" s="83">
        <v>1</v>
      </c>
      <c r="F91" s="125">
        <v>0.19099537037037037</v>
      </c>
      <c r="G91" s="87" t="s">
        <v>55</v>
      </c>
    </row>
    <row r="92" spans="2:7" ht="12.75" customHeight="1">
      <c r="B92" s="82" t="s">
        <v>212</v>
      </c>
      <c r="C92" s="83">
        <v>60</v>
      </c>
      <c r="D92" s="84" t="s">
        <v>213</v>
      </c>
      <c r="E92" s="109">
        <v>1</v>
      </c>
      <c r="F92" s="114" t="s">
        <v>241</v>
      </c>
      <c r="G92" s="87" t="s">
        <v>61</v>
      </c>
    </row>
    <row r="93" spans="2:7" ht="12.75" customHeight="1">
      <c r="B93" s="89" t="s">
        <v>432</v>
      </c>
      <c r="C93" s="153">
        <v>91</v>
      </c>
      <c r="D93" s="91" t="s">
        <v>433</v>
      </c>
      <c r="E93" s="109">
        <v>1</v>
      </c>
      <c r="F93" s="154" t="s">
        <v>480</v>
      </c>
      <c r="G93" s="87" t="s">
        <v>57</v>
      </c>
    </row>
    <row r="94" spans="2:7" ht="12.75" customHeight="1">
      <c r="B94" s="89" t="s">
        <v>326</v>
      </c>
      <c r="C94" s="83">
        <v>68</v>
      </c>
      <c r="D94" s="91" t="s">
        <v>161</v>
      </c>
      <c r="E94" s="83">
        <v>1</v>
      </c>
      <c r="F94" s="86" t="s">
        <v>327</v>
      </c>
      <c r="G94" s="87" t="s">
        <v>62</v>
      </c>
    </row>
    <row r="95" spans="2:7" ht="12.75" customHeight="1">
      <c r="B95" s="82" t="s">
        <v>39</v>
      </c>
      <c r="C95" s="83">
        <v>55</v>
      </c>
      <c r="D95" s="123" t="s">
        <v>396</v>
      </c>
      <c r="E95" s="83">
        <v>1</v>
      </c>
      <c r="F95" s="108">
        <v>0.20038194444444443</v>
      </c>
      <c r="G95" s="87" t="s">
        <v>58</v>
      </c>
    </row>
    <row r="96" spans="2:7" ht="12.75" customHeight="1">
      <c r="B96" s="82" t="s">
        <v>174</v>
      </c>
      <c r="C96" s="83">
        <v>60</v>
      </c>
      <c r="D96" s="84" t="s">
        <v>121</v>
      </c>
      <c r="E96" s="83">
        <v>1</v>
      </c>
      <c r="F96" s="108">
        <v>0.20065972222222225</v>
      </c>
      <c r="G96" s="87" t="s">
        <v>58</v>
      </c>
    </row>
    <row r="97" spans="2:7" ht="12.75" customHeight="1">
      <c r="B97" s="82" t="s">
        <v>230</v>
      </c>
      <c r="C97" s="83">
        <v>76</v>
      </c>
      <c r="D97" s="84" t="s">
        <v>231</v>
      </c>
      <c r="E97" s="109">
        <v>1</v>
      </c>
      <c r="F97" s="114" t="s">
        <v>242</v>
      </c>
      <c r="G97" s="87" t="s">
        <v>61</v>
      </c>
    </row>
    <row r="98" spans="2:7" ht="12.75" customHeight="1">
      <c r="B98" s="89" t="s">
        <v>439</v>
      </c>
      <c r="C98" s="153">
        <v>90</v>
      </c>
      <c r="D98" s="91" t="s">
        <v>122</v>
      </c>
      <c r="E98" s="83">
        <v>1</v>
      </c>
      <c r="F98" s="114" t="s">
        <v>482</v>
      </c>
      <c r="G98" s="87" t="s">
        <v>57</v>
      </c>
    </row>
    <row r="99" spans="2:7" ht="12.75" customHeight="1">
      <c r="B99" s="82" t="s">
        <v>109</v>
      </c>
      <c r="C99" s="83">
        <v>53</v>
      </c>
      <c r="D99" s="123" t="s">
        <v>396</v>
      </c>
      <c r="E99" s="83">
        <v>1</v>
      </c>
      <c r="F99" s="108">
        <v>0.2064814814814815</v>
      </c>
      <c r="G99" s="87" t="s">
        <v>58</v>
      </c>
    </row>
    <row r="100" spans="2:7" ht="12.75" customHeight="1">
      <c r="B100" s="82" t="s">
        <v>329</v>
      </c>
      <c r="C100" s="83">
        <v>48</v>
      </c>
      <c r="D100" s="84" t="s">
        <v>330</v>
      </c>
      <c r="E100" s="83">
        <v>1</v>
      </c>
      <c r="F100" s="108">
        <v>0.21046296296296296</v>
      </c>
      <c r="G100" s="87" t="s">
        <v>58</v>
      </c>
    </row>
    <row r="101" spans="2:7" ht="12.75" customHeight="1">
      <c r="B101" s="82" t="s">
        <v>331</v>
      </c>
      <c r="C101" s="83">
        <v>44</v>
      </c>
      <c r="D101" s="84" t="s">
        <v>153</v>
      </c>
      <c r="E101" s="83">
        <v>1</v>
      </c>
      <c r="F101" s="108">
        <v>0.21502314814814816</v>
      </c>
      <c r="G101" s="87" t="s">
        <v>58</v>
      </c>
    </row>
    <row r="102" spans="2:7" ht="12.75" customHeight="1">
      <c r="B102" s="89" t="s">
        <v>434</v>
      </c>
      <c r="C102" s="153">
        <v>41</v>
      </c>
      <c r="D102" s="91" t="s">
        <v>435</v>
      </c>
      <c r="E102" s="83">
        <v>1</v>
      </c>
      <c r="F102" s="154" t="s">
        <v>483</v>
      </c>
      <c r="G102" s="87" t="s">
        <v>57</v>
      </c>
    </row>
    <row r="103" spans="2:7" ht="12.75" customHeight="1">
      <c r="B103" s="89" t="s">
        <v>447</v>
      </c>
      <c r="C103" s="153">
        <v>57</v>
      </c>
      <c r="D103" s="91" t="s">
        <v>429</v>
      </c>
      <c r="E103" s="83">
        <v>1</v>
      </c>
      <c r="F103" s="187">
        <v>0.2310185185185185</v>
      </c>
      <c r="G103" s="87" t="s">
        <v>545</v>
      </c>
    </row>
    <row r="104" spans="2:7" ht="12.75" customHeight="1">
      <c r="B104" s="89" t="s">
        <v>11</v>
      </c>
      <c r="C104" s="90">
        <v>93</v>
      </c>
      <c r="D104" s="91" t="s">
        <v>413</v>
      </c>
      <c r="E104" s="109">
        <v>1</v>
      </c>
      <c r="F104" s="124">
        <v>0.23175925925925925</v>
      </c>
      <c r="G104" s="87" t="s">
        <v>55</v>
      </c>
    </row>
    <row r="105" spans="2:7" ht="12.75" customHeight="1">
      <c r="B105" s="82" t="s">
        <v>120</v>
      </c>
      <c r="C105" s="83">
        <v>63</v>
      </c>
      <c r="D105" s="84" t="s">
        <v>119</v>
      </c>
      <c r="E105" s="83">
        <v>1</v>
      </c>
      <c r="F105" s="92" t="s">
        <v>234</v>
      </c>
      <c r="G105" s="87" t="s">
        <v>58</v>
      </c>
    </row>
    <row r="106" spans="2:7" ht="12.75" customHeight="1">
      <c r="B106" s="82" t="s">
        <v>133</v>
      </c>
      <c r="C106" s="83">
        <v>65</v>
      </c>
      <c r="D106" s="84" t="s">
        <v>37</v>
      </c>
      <c r="E106" s="83">
        <v>1</v>
      </c>
      <c r="F106" s="92" t="s">
        <v>234</v>
      </c>
      <c r="G106" s="87" t="s">
        <v>58</v>
      </c>
    </row>
    <row r="107" spans="2:7" ht="12.75" customHeight="1">
      <c r="B107" s="82" t="s">
        <v>134</v>
      </c>
      <c r="C107" s="83">
        <v>23</v>
      </c>
      <c r="D107" s="84" t="s">
        <v>135</v>
      </c>
      <c r="E107" s="109">
        <v>1</v>
      </c>
      <c r="F107" s="92" t="s">
        <v>234</v>
      </c>
      <c r="G107" s="87" t="s">
        <v>58</v>
      </c>
    </row>
    <row r="108" spans="2:7" ht="12.75" customHeight="1">
      <c r="B108" s="82" t="s">
        <v>210</v>
      </c>
      <c r="C108" s="83">
        <v>76</v>
      </c>
      <c r="D108" s="84" t="s">
        <v>211</v>
      </c>
      <c r="E108" s="83">
        <v>1</v>
      </c>
      <c r="F108" s="114" t="s">
        <v>234</v>
      </c>
      <c r="G108" s="87" t="s">
        <v>61</v>
      </c>
    </row>
    <row r="109" spans="2:7" ht="12.75" customHeight="1" thickBot="1">
      <c r="B109" s="188" t="s">
        <v>4</v>
      </c>
      <c r="C109" s="189">
        <v>75</v>
      </c>
      <c r="D109" s="190" t="s">
        <v>5</v>
      </c>
      <c r="E109" s="94">
        <v>1</v>
      </c>
      <c r="F109" s="191" t="s">
        <v>234</v>
      </c>
      <c r="G109" s="96" t="s">
        <v>545</v>
      </c>
    </row>
    <row r="110" spans="2:7" ht="12.75">
      <c r="B110" s="51"/>
      <c r="C110" s="59"/>
      <c r="D110" s="51"/>
      <c r="E110" s="43"/>
      <c r="F110" s="97"/>
      <c r="G110" s="43"/>
    </row>
    <row r="111" spans="2:7" ht="12.75">
      <c r="B111" s="51"/>
      <c r="C111" s="59"/>
      <c r="D111" s="51"/>
      <c r="E111" s="122"/>
      <c r="G111" s="69"/>
    </row>
    <row r="112" spans="1:7" ht="15.75">
      <c r="A112" s="15"/>
      <c r="B112" s="101" t="s">
        <v>332</v>
      </c>
      <c r="C112" s="15"/>
      <c r="D112" s="15"/>
      <c r="E112" s="15"/>
      <c r="F112" s="117"/>
      <c r="G112" s="118"/>
    </row>
    <row r="113" spans="2:7" ht="12.75">
      <c r="B113" s="2" t="s">
        <v>333</v>
      </c>
      <c r="C113" s="2" t="s">
        <v>334</v>
      </c>
      <c r="D113"/>
      <c r="E113"/>
      <c r="G113" s="69"/>
    </row>
    <row r="114" spans="2:7" ht="12.75">
      <c r="B114" s="2" t="s">
        <v>335</v>
      </c>
      <c r="C114" s="2" t="s">
        <v>336</v>
      </c>
      <c r="D114"/>
      <c r="E114"/>
      <c r="G114" s="69"/>
    </row>
    <row r="115" spans="2:7" ht="12.75">
      <c r="B115" s="2" t="s">
        <v>337</v>
      </c>
      <c r="C115" s="2" t="s">
        <v>338</v>
      </c>
      <c r="D115"/>
      <c r="E115"/>
      <c r="G115" s="69"/>
    </row>
    <row r="116" spans="2:7" ht="12.75">
      <c r="B116" s="2" t="s">
        <v>339</v>
      </c>
      <c r="C116" s="2" t="s">
        <v>340</v>
      </c>
      <c r="D116"/>
      <c r="E116"/>
      <c r="F116" s="97"/>
      <c r="G116" s="69"/>
    </row>
    <row r="117" spans="2:7" ht="12.75">
      <c r="B117" s="2" t="s">
        <v>341</v>
      </c>
      <c r="C117" s="2" t="s">
        <v>342</v>
      </c>
      <c r="D117"/>
      <c r="E117"/>
      <c r="F117" s="97"/>
      <c r="G117" s="69"/>
    </row>
    <row r="118" spans="2:7" ht="12.75">
      <c r="B118" s="2" t="s">
        <v>388</v>
      </c>
      <c r="C118" s="2" t="s">
        <v>336</v>
      </c>
      <c r="D118"/>
      <c r="E118"/>
      <c r="F118" s="97"/>
      <c r="G118" s="69"/>
    </row>
    <row r="119" spans="2:7" ht="12.75">
      <c r="B119" s="2" t="s">
        <v>395</v>
      </c>
      <c r="C119" s="2" t="s">
        <v>28</v>
      </c>
      <c r="D119"/>
      <c r="E119"/>
      <c r="F119" s="97"/>
      <c r="G119" s="69"/>
    </row>
    <row r="120" spans="2:7" ht="12.75">
      <c r="B120" s="2" t="s">
        <v>427</v>
      </c>
      <c r="C120" s="2" t="s">
        <v>478</v>
      </c>
      <c r="D120"/>
      <c r="F120" s="97"/>
      <c r="G120" s="69"/>
    </row>
    <row r="121" spans="2:7" s="2" customFormat="1" ht="12.75">
      <c r="B121" s="2" t="s">
        <v>495</v>
      </c>
      <c r="C121" s="2" t="s">
        <v>539</v>
      </c>
      <c r="D121"/>
      <c r="E121" s="43"/>
      <c r="F121" s="97"/>
      <c r="G121" s="43"/>
    </row>
    <row r="122" spans="1:7" s="106" customFormat="1" ht="15.75">
      <c r="A122" s="102"/>
      <c r="B122" s="102" t="s">
        <v>343</v>
      </c>
      <c r="C122" s="185" t="s">
        <v>540</v>
      </c>
      <c r="D122" s="103"/>
      <c r="E122" s="104"/>
      <c r="F122" s="105"/>
      <c r="G122" s="104"/>
    </row>
    <row r="123" spans="2:7" ht="12.75">
      <c r="B123" s="63"/>
      <c r="C123" s="69"/>
      <c r="D123"/>
      <c r="G123" s="69"/>
    </row>
    <row r="124" ht="13.5" thickBot="1">
      <c r="G124" s="69"/>
    </row>
    <row r="125" spans="2:7" ht="19.5" thickBot="1" thickTop="1">
      <c r="B125" s="100" t="s">
        <v>180</v>
      </c>
      <c r="G125" s="69"/>
    </row>
    <row r="126" ht="14.25" thickBot="1" thickTop="1">
      <c r="G126" s="69"/>
    </row>
    <row r="127" spans="1:7" ht="15.75" thickBot="1">
      <c r="A127" s="15"/>
      <c r="B127" s="72" t="s">
        <v>51</v>
      </c>
      <c r="C127" s="73" t="s">
        <v>31</v>
      </c>
      <c r="D127" s="73" t="s">
        <v>263</v>
      </c>
      <c r="E127" s="73" t="s">
        <v>264</v>
      </c>
      <c r="F127" s="74" t="s">
        <v>265</v>
      </c>
      <c r="G127" s="75" t="s">
        <v>266</v>
      </c>
    </row>
    <row r="128" spans="2:7" ht="12.75" customHeight="1" thickTop="1">
      <c r="B128" s="76" t="s">
        <v>39</v>
      </c>
      <c r="C128" s="77">
        <v>55</v>
      </c>
      <c r="D128" s="127" t="s">
        <v>396</v>
      </c>
      <c r="E128" s="79">
        <v>8</v>
      </c>
      <c r="F128" s="80" t="s">
        <v>344</v>
      </c>
      <c r="G128" s="81" t="s">
        <v>56</v>
      </c>
    </row>
    <row r="129" spans="2:7" ht="12.75" customHeight="1">
      <c r="B129" s="89" t="s">
        <v>65</v>
      </c>
      <c r="C129" s="83">
        <v>81</v>
      </c>
      <c r="D129" s="123" t="s">
        <v>396</v>
      </c>
      <c r="E129" s="83">
        <v>7</v>
      </c>
      <c r="F129" s="125">
        <v>0.09820601851851851</v>
      </c>
      <c r="G129" s="87" t="s">
        <v>55</v>
      </c>
    </row>
    <row r="130" spans="2:7" ht="12.75" customHeight="1">
      <c r="B130" s="82" t="s">
        <v>86</v>
      </c>
      <c r="C130" s="83">
        <v>71</v>
      </c>
      <c r="D130" s="84" t="s">
        <v>88</v>
      </c>
      <c r="E130" s="83">
        <v>5</v>
      </c>
      <c r="F130" s="125">
        <v>0.070625</v>
      </c>
      <c r="G130" s="87" t="s">
        <v>55</v>
      </c>
    </row>
    <row r="131" spans="2:7" ht="12.75" customHeight="1">
      <c r="B131" s="82" t="s">
        <v>162</v>
      </c>
      <c r="C131" s="83">
        <v>70</v>
      </c>
      <c r="D131" s="84" t="s">
        <v>88</v>
      </c>
      <c r="E131" s="109">
        <v>4</v>
      </c>
      <c r="F131" s="114" t="s">
        <v>553</v>
      </c>
      <c r="G131" s="87" t="s">
        <v>545</v>
      </c>
    </row>
    <row r="132" spans="2:10" ht="12.75" customHeight="1">
      <c r="B132" s="82" t="s">
        <v>154</v>
      </c>
      <c r="C132" s="83">
        <v>81</v>
      </c>
      <c r="D132" s="123" t="s">
        <v>396</v>
      </c>
      <c r="E132" s="109">
        <v>4</v>
      </c>
      <c r="F132" s="133">
        <v>0.06655092592592593</v>
      </c>
      <c r="G132" s="87" t="s">
        <v>55</v>
      </c>
      <c r="J132" s="162"/>
    </row>
    <row r="133" spans="2:10" ht="12.75" customHeight="1">
      <c r="B133" s="82" t="s">
        <v>146</v>
      </c>
      <c r="C133" s="83">
        <v>64</v>
      </c>
      <c r="D133" s="91" t="s">
        <v>488</v>
      </c>
      <c r="E133" s="109">
        <v>4</v>
      </c>
      <c r="F133" s="114" t="s">
        <v>244</v>
      </c>
      <c r="G133" s="87" t="s">
        <v>61</v>
      </c>
      <c r="J133" s="162"/>
    </row>
    <row r="134" spans="2:10" ht="12.75" customHeight="1">
      <c r="B134" s="82" t="s">
        <v>87</v>
      </c>
      <c r="C134" s="83">
        <v>83</v>
      </c>
      <c r="D134" s="123" t="s">
        <v>396</v>
      </c>
      <c r="E134" s="83">
        <v>4</v>
      </c>
      <c r="F134" s="86" t="s">
        <v>346</v>
      </c>
      <c r="G134" s="87" t="s">
        <v>56</v>
      </c>
      <c r="J134" s="162"/>
    </row>
    <row r="135" spans="2:9" ht="12.75" customHeight="1">
      <c r="B135" s="82" t="s">
        <v>202</v>
      </c>
      <c r="C135" s="83">
        <v>52</v>
      </c>
      <c r="D135" s="84" t="s">
        <v>405</v>
      </c>
      <c r="E135" s="109">
        <v>4</v>
      </c>
      <c r="F135" s="114" t="s">
        <v>254</v>
      </c>
      <c r="G135" s="87" t="s">
        <v>61</v>
      </c>
      <c r="I135" s="2"/>
    </row>
    <row r="136" spans="2:9" ht="12.75" customHeight="1">
      <c r="B136" s="82" t="s">
        <v>158</v>
      </c>
      <c r="C136" s="83">
        <v>50</v>
      </c>
      <c r="D136" s="84" t="s">
        <v>159</v>
      </c>
      <c r="E136" s="109">
        <v>4</v>
      </c>
      <c r="F136" s="114" t="s">
        <v>255</v>
      </c>
      <c r="G136" s="87" t="s">
        <v>61</v>
      </c>
      <c r="I136" s="2"/>
    </row>
    <row r="137" spans="2:9" ht="12.75" customHeight="1">
      <c r="B137" s="82" t="s">
        <v>93</v>
      </c>
      <c r="C137" s="83">
        <v>71</v>
      </c>
      <c r="D137" s="84" t="s">
        <v>94</v>
      </c>
      <c r="E137" s="109">
        <v>4</v>
      </c>
      <c r="F137" s="125">
        <v>0.07785879629629629</v>
      </c>
      <c r="G137" s="87" t="s">
        <v>55</v>
      </c>
      <c r="I137" s="2"/>
    </row>
    <row r="138" spans="2:9" ht="12.75" customHeight="1">
      <c r="B138" s="82" t="s">
        <v>78</v>
      </c>
      <c r="C138" s="83">
        <v>79</v>
      </c>
      <c r="D138" s="84" t="s">
        <v>137</v>
      </c>
      <c r="E138" s="83">
        <v>3</v>
      </c>
      <c r="F138" s="86" t="s">
        <v>345</v>
      </c>
      <c r="G138" s="87" t="s">
        <v>56</v>
      </c>
      <c r="I138" s="2"/>
    </row>
    <row r="139" spans="2:9" ht="12.75" customHeight="1">
      <c r="B139" s="89" t="s">
        <v>397</v>
      </c>
      <c r="C139" s="83">
        <v>88</v>
      </c>
      <c r="D139" s="84" t="s">
        <v>92</v>
      </c>
      <c r="E139" s="83">
        <v>3</v>
      </c>
      <c r="F139" s="133">
        <v>0.05986111111111111</v>
      </c>
      <c r="G139" s="134" t="s">
        <v>55</v>
      </c>
      <c r="I139" s="2"/>
    </row>
    <row r="140" spans="2:9" ht="12.75" customHeight="1">
      <c r="B140" s="82" t="s">
        <v>82</v>
      </c>
      <c r="C140" s="83">
        <v>72</v>
      </c>
      <c r="D140" s="84" t="s">
        <v>83</v>
      </c>
      <c r="E140" s="83">
        <v>3</v>
      </c>
      <c r="F140" s="86" t="s">
        <v>352</v>
      </c>
      <c r="G140" s="87" t="s">
        <v>56</v>
      </c>
      <c r="I140" s="2"/>
    </row>
    <row r="141" spans="2:9" ht="12.75" customHeight="1">
      <c r="B141" s="82" t="s">
        <v>114</v>
      </c>
      <c r="C141" s="83">
        <v>71</v>
      </c>
      <c r="D141" s="84" t="s">
        <v>115</v>
      </c>
      <c r="E141" s="109">
        <v>3</v>
      </c>
      <c r="F141" s="114" t="s">
        <v>248</v>
      </c>
      <c r="G141" s="87" t="s">
        <v>61</v>
      </c>
      <c r="I141" s="2"/>
    </row>
    <row r="142" spans="2:9" ht="12.75" customHeight="1">
      <c r="B142" s="82" t="s">
        <v>164</v>
      </c>
      <c r="C142" s="83">
        <v>58</v>
      </c>
      <c r="D142" s="91" t="s">
        <v>488</v>
      </c>
      <c r="E142" s="109">
        <v>3</v>
      </c>
      <c r="F142" s="114" t="s">
        <v>249</v>
      </c>
      <c r="G142" s="87" t="s">
        <v>61</v>
      </c>
      <c r="I142" s="2"/>
    </row>
    <row r="143" spans="2:7" ht="12.75" customHeight="1">
      <c r="B143" s="82" t="s">
        <v>223</v>
      </c>
      <c r="C143" s="83">
        <v>55</v>
      </c>
      <c r="D143" s="84" t="s">
        <v>112</v>
      </c>
      <c r="E143" s="109">
        <v>3</v>
      </c>
      <c r="F143" s="114" t="s">
        <v>257</v>
      </c>
      <c r="G143" s="87" t="s">
        <v>61</v>
      </c>
    </row>
    <row r="144" spans="2:7" ht="12.75" customHeight="1">
      <c r="B144" s="82" t="s">
        <v>400</v>
      </c>
      <c r="C144" s="83">
        <v>68</v>
      </c>
      <c r="D144" s="84" t="s">
        <v>401</v>
      </c>
      <c r="E144" s="109">
        <v>3</v>
      </c>
      <c r="F144" s="114" t="s">
        <v>469</v>
      </c>
      <c r="G144" s="134" t="s">
        <v>57</v>
      </c>
    </row>
    <row r="145" spans="2:8" ht="12.75" customHeight="1">
      <c r="B145" s="82" t="s">
        <v>145</v>
      </c>
      <c r="C145" s="83">
        <v>75</v>
      </c>
      <c r="D145" s="84" t="s">
        <v>30</v>
      </c>
      <c r="E145" s="83">
        <v>2</v>
      </c>
      <c r="F145" s="116" t="s">
        <v>349</v>
      </c>
      <c r="G145" s="87" t="s">
        <v>60</v>
      </c>
      <c r="H145" s="113" t="s">
        <v>389</v>
      </c>
    </row>
    <row r="146" spans="2:7" ht="12.75" customHeight="1">
      <c r="B146" s="82" t="s">
        <v>143</v>
      </c>
      <c r="C146" s="83">
        <v>77</v>
      </c>
      <c r="D146" s="84" t="s">
        <v>37</v>
      </c>
      <c r="E146" s="83">
        <v>2</v>
      </c>
      <c r="F146" s="86" t="s">
        <v>350</v>
      </c>
      <c r="G146" s="87" t="s">
        <v>60</v>
      </c>
    </row>
    <row r="147" spans="2:7" ht="12.75" customHeight="1">
      <c r="B147" s="82" t="s">
        <v>407</v>
      </c>
      <c r="C147" s="83">
        <v>77</v>
      </c>
      <c r="D147" s="84" t="s">
        <v>408</v>
      </c>
      <c r="E147" s="109">
        <v>2</v>
      </c>
      <c r="F147" s="125">
        <v>0.06204861111111112</v>
      </c>
      <c r="G147" s="134" t="s">
        <v>55</v>
      </c>
    </row>
    <row r="148" spans="2:7" ht="12.75" customHeight="1">
      <c r="B148" s="82" t="s">
        <v>261</v>
      </c>
      <c r="C148" s="83">
        <v>77</v>
      </c>
      <c r="D148" s="84" t="s">
        <v>111</v>
      </c>
      <c r="E148" s="109">
        <v>2</v>
      </c>
      <c r="F148" s="114" t="s">
        <v>554</v>
      </c>
      <c r="G148" s="87" t="s">
        <v>545</v>
      </c>
    </row>
    <row r="149" spans="2:7" ht="12.75" customHeight="1">
      <c r="B149" s="82" t="s">
        <v>406</v>
      </c>
      <c r="C149" s="83">
        <v>80</v>
      </c>
      <c r="D149" s="84" t="s">
        <v>118</v>
      </c>
      <c r="E149" s="109">
        <v>2</v>
      </c>
      <c r="F149" s="133">
        <v>0.06277777777777778</v>
      </c>
      <c r="G149" s="134" t="s">
        <v>55</v>
      </c>
    </row>
    <row r="150" spans="2:7" ht="12.75" customHeight="1">
      <c r="B150" s="82" t="s">
        <v>81</v>
      </c>
      <c r="C150" s="83">
        <v>79</v>
      </c>
      <c r="D150" s="84" t="s">
        <v>418</v>
      </c>
      <c r="E150" s="83">
        <v>2</v>
      </c>
      <c r="F150" s="86" t="s">
        <v>351</v>
      </c>
      <c r="G150" s="87" t="s">
        <v>56</v>
      </c>
    </row>
    <row r="151" spans="2:7" ht="12.75" customHeight="1">
      <c r="B151" s="82" t="s">
        <v>228</v>
      </c>
      <c r="C151" s="83">
        <v>74</v>
      </c>
      <c r="D151" s="84" t="s">
        <v>147</v>
      </c>
      <c r="E151" s="109">
        <v>2</v>
      </c>
      <c r="F151" s="114" t="s">
        <v>551</v>
      </c>
      <c r="G151" s="87" t="s">
        <v>545</v>
      </c>
    </row>
    <row r="152" spans="2:7" ht="12.75" customHeight="1">
      <c r="B152" s="82" t="s">
        <v>205</v>
      </c>
      <c r="C152" s="83">
        <v>76</v>
      </c>
      <c r="D152" s="84" t="s">
        <v>44</v>
      </c>
      <c r="E152" s="83">
        <v>2</v>
      </c>
      <c r="F152" s="86" t="s">
        <v>354</v>
      </c>
      <c r="G152" s="87" t="s">
        <v>60</v>
      </c>
    </row>
    <row r="153" spans="2:7" ht="12.75" customHeight="1">
      <c r="B153" s="82" t="s">
        <v>138</v>
      </c>
      <c r="C153" s="83">
        <v>49</v>
      </c>
      <c r="D153" s="84" t="s">
        <v>139</v>
      </c>
      <c r="E153" s="109">
        <v>2</v>
      </c>
      <c r="F153" s="114" t="s">
        <v>245</v>
      </c>
      <c r="G153" s="87" t="s">
        <v>8</v>
      </c>
    </row>
    <row r="154" spans="2:7" ht="12.75" customHeight="1">
      <c r="B154" s="82" t="s">
        <v>155</v>
      </c>
      <c r="C154" s="83">
        <v>87</v>
      </c>
      <c r="D154" s="84" t="s">
        <v>156</v>
      </c>
      <c r="E154" s="109">
        <v>2</v>
      </c>
      <c r="F154" s="114" t="s">
        <v>246</v>
      </c>
      <c r="G154" s="87" t="s">
        <v>61</v>
      </c>
    </row>
    <row r="155" spans="2:7" ht="12.75" customHeight="1">
      <c r="B155" s="89" t="s">
        <v>454</v>
      </c>
      <c r="C155" s="153">
        <v>76</v>
      </c>
      <c r="D155" s="91" t="s">
        <v>455</v>
      </c>
      <c r="E155" s="83">
        <v>2</v>
      </c>
      <c r="F155" s="114" t="s">
        <v>555</v>
      </c>
      <c r="G155" s="87" t="s">
        <v>545</v>
      </c>
    </row>
    <row r="156" spans="2:9" ht="12.75" customHeight="1">
      <c r="B156" s="82" t="s">
        <v>109</v>
      </c>
      <c r="C156" s="83">
        <v>53</v>
      </c>
      <c r="D156" s="123" t="s">
        <v>396</v>
      </c>
      <c r="E156" s="83">
        <v>2</v>
      </c>
      <c r="F156" s="108">
        <v>0.07356481481481482</v>
      </c>
      <c r="G156" s="87" t="s">
        <v>59</v>
      </c>
      <c r="I156" s="110"/>
    </row>
    <row r="157" spans="2:7" ht="12.75" customHeight="1">
      <c r="B157" s="82" t="s">
        <v>3</v>
      </c>
      <c r="C157" s="151">
        <v>77</v>
      </c>
      <c r="D157" s="84" t="s">
        <v>92</v>
      </c>
      <c r="E157" s="83">
        <v>2</v>
      </c>
      <c r="F157" s="114" t="s">
        <v>550</v>
      </c>
      <c r="G157" s="87" t="s">
        <v>545</v>
      </c>
    </row>
    <row r="158" spans="2:7" ht="12.75" customHeight="1">
      <c r="B158" s="82" t="s">
        <v>409</v>
      </c>
      <c r="C158" s="83">
        <v>78</v>
      </c>
      <c r="D158" s="84" t="s">
        <v>410</v>
      </c>
      <c r="E158" s="109">
        <v>2</v>
      </c>
      <c r="F158" s="125">
        <v>0.07459490740740742</v>
      </c>
      <c r="G158" s="134" t="s">
        <v>55</v>
      </c>
    </row>
    <row r="159" spans="2:7" ht="12.75" customHeight="1">
      <c r="B159" s="82" t="s">
        <v>229</v>
      </c>
      <c r="C159" s="83">
        <v>56</v>
      </c>
      <c r="D159" s="84" t="s">
        <v>88</v>
      </c>
      <c r="E159" s="109">
        <v>2</v>
      </c>
      <c r="F159" s="114" t="s">
        <v>252</v>
      </c>
      <c r="G159" s="87" t="s">
        <v>61</v>
      </c>
    </row>
    <row r="160" spans="2:7" ht="12.75" customHeight="1">
      <c r="B160" s="82" t="s">
        <v>91</v>
      </c>
      <c r="C160" s="83">
        <v>78</v>
      </c>
      <c r="D160" s="84" t="s">
        <v>92</v>
      </c>
      <c r="E160" s="83">
        <v>2</v>
      </c>
      <c r="F160" s="86" t="s">
        <v>552</v>
      </c>
      <c r="G160" s="87" t="s">
        <v>545</v>
      </c>
    </row>
    <row r="161" spans="2:7" ht="12.75" customHeight="1">
      <c r="B161" s="82" t="s">
        <v>89</v>
      </c>
      <c r="C161" s="83">
        <v>49</v>
      </c>
      <c r="D161" s="84" t="s">
        <v>90</v>
      </c>
      <c r="E161" s="83">
        <v>2</v>
      </c>
      <c r="F161" s="86" t="s">
        <v>368</v>
      </c>
      <c r="G161" s="87" t="s">
        <v>56</v>
      </c>
    </row>
    <row r="162" spans="2:7" ht="12.75" customHeight="1">
      <c r="B162" s="82" t="s">
        <v>189</v>
      </c>
      <c r="C162" s="83">
        <v>59</v>
      </c>
      <c r="D162" s="84" t="s">
        <v>30</v>
      </c>
      <c r="E162" s="83">
        <v>2</v>
      </c>
      <c r="F162" s="88" t="s">
        <v>549</v>
      </c>
      <c r="G162" s="87" t="s">
        <v>545</v>
      </c>
    </row>
    <row r="163" spans="2:7" ht="12.75" customHeight="1">
      <c r="B163" s="82" t="s">
        <v>190</v>
      </c>
      <c r="C163" s="83">
        <v>62</v>
      </c>
      <c r="D163" s="84" t="s">
        <v>83</v>
      </c>
      <c r="E163" s="83">
        <v>2</v>
      </c>
      <c r="F163" s="88" t="s">
        <v>371</v>
      </c>
      <c r="G163" s="87" t="s">
        <v>60</v>
      </c>
    </row>
    <row r="164" spans="2:7" ht="12.75" customHeight="1">
      <c r="B164" s="82" t="s">
        <v>66</v>
      </c>
      <c r="C164" s="83">
        <v>65</v>
      </c>
      <c r="D164" s="84" t="s">
        <v>347</v>
      </c>
      <c r="E164" s="83">
        <v>2</v>
      </c>
      <c r="F164" s="86" t="s">
        <v>348</v>
      </c>
      <c r="G164" s="87" t="s">
        <v>56</v>
      </c>
    </row>
    <row r="165" spans="2:7" ht="12.75" customHeight="1">
      <c r="B165" s="82" t="s">
        <v>96</v>
      </c>
      <c r="C165" s="83">
        <v>49</v>
      </c>
      <c r="D165" s="84" t="s">
        <v>97</v>
      </c>
      <c r="E165" s="83">
        <v>2</v>
      </c>
      <c r="F165" s="86" t="s">
        <v>377</v>
      </c>
      <c r="G165" s="87" t="s">
        <v>56</v>
      </c>
    </row>
    <row r="166" spans="2:7" ht="12.75" customHeight="1">
      <c r="B166" s="82" t="s">
        <v>195</v>
      </c>
      <c r="C166" s="83">
        <v>82</v>
      </c>
      <c r="D166" s="123" t="s">
        <v>396</v>
      </c>
      <c r="E166" s="83">
        <v>2</v>
      </c>
      <c r="F166" s="88" t="s">
        <v>380</v>
      </c>
      <c r="G166" s="87" t="s">
        <v>60</v>
      </c>
    </row>
    <row r="167" spans="2:7" ht="12.75" customHeight="1">
      <c r="B167" s="89" t="s">
        <v>497</v>
      </c>
      <c r="C167" s="153">
        <v>86</v>
      </c>
      <c r="D167" s="91" t="s">
        <v>516</v>
      </c>
      <c r="E167" s="83">
        <v>1</v>
      </c>
      <c r="F167" s="124">
        <v>0.061053240740740734</v>
      </c>
      <c r="G167" s="87" t="s">
        <v>545</v>
      </c>
    </row>
    <row r="168" spans="2:7" ht="12.75" customHeight="1">
      <c r="B168" s="89" t="s">
        <v>529</v>
      </c>
      <c r="C168" s="153">
        <v>91</v>
      </c>
      <c r="D168" s="91" t="s">
        <v>116</v>
      </c>
      <c r="E168" s="83">
        <v>1</v>
      </c>
      <c r="F168" s="124">
        <v>0.06180555555555556</v>
      </c>
      <c r="G168" s="87" t="s">
        <v>545</v>
      </c>
    </row>
    <row r="169" spans="2:7" ht="12.75" customHeight="1">
      <c r="B169" s="82" t="s">
        <v>420</v>
      </c>
      <c r="C169" s="83">
        <v>61</v>
      </c>
      <c r="D169" s="84" t="s">
        <v>88</v>
      </c>
      <c r="E169" s="109">
        <v>1</v>
      </c>
      <c r="F169" s="133">
        <v>0.06309027777777777</v>
      </c>
      <c r="G169" s="134" t="s">
        <v>55</v>
      </c>
    </row>
    <row r="170" spans="2:7" ht="12.75" customHeight="1">
      <c r="B170" s="89" t="s">
        <v>69</v>
      </c>
      <c r="C170" s="90">
        <v>81</v>
      </c>
      <c r="D170" s="91" t="s">
        <v>107</v>
      </c>
      <c r="E170" s="109">
        <v>1</v>
      </c>
      <c r="F170" s="114" t="s">
        <v>243</v>
      </c>
      <c r="G170" s="87" t="s">
        <v>61</v>
      </c>
    </row>
    <row r="171" spans="2:7" ht="12.75" customHeight="1">
      <c r="B171" s="89" t="s">
        <v>423</v>
      </c>
      <c r="C171" s="90">
        <v>80</v>
      </c>
      <c r="D171" s="91" t="s">
        <v>419</v>
      </c>
      <c r="E171" s="109">
        <v>1</v>
      </c>
      <c r="F171" s="125">
        <v>0.06392361111111111</v>
      </c>
      <c r="G171" s="134" t="s">
        <v>55</v>
      </c>
    </row>
    <row r="172" spans="2:8" ht="12.75" customHeight="1">
      <c r="B172" s="82" t="s">
        <v>77</v>
      </c>
      <c r="C172" s="83">
        <v>69</v>
      </c>
      <c r="D172" s="84" t="s">
        <v>80</v>
      </c>
      <c r="E172" s="83">
        <v>1</v>
      </c>
      <c r="F172" s="116" t="s">
        <v>353</v>
      </c>
      <c r="G172" s="87" t="s">
        <v>56</v>
      </c>
      <c r="H172" s="113" t="s">
        <v>390</v>
      </c>
    </row>
    <row r="173" spans="2:7" ht="12.75" customHeight="1">
      <c r="B173" s="82" t="s">
        <v>84</v>
      </c>
      <c r="C173" s="83">
        <v>78</v>
      </c>
      <c r="D173" s="123" t="s">
        <v>396</v>
      </c>
      <c r="E173" s="83">
        <v>1</v>
      </c>
      <c r="F173" s="86" t="s">
        <v>355</v>
      </c>
      <c r="G173" s="87" t="s">
        <v>56</v>
      </c>
    </row>
    <row r="174" spans="2:7" ht="12.75" customHeight="1">
      <c r="B174" s="82" t="s">
        <v>124</v>
      </c>
      <c r="C174" s="83">
        <v>51</v>
      </c>
      <c r="D174" s="123" t="s">
        <v>396</v>
      </c>
      <c r="E174" s="83">
        <v>1</v>
      </c>
      <c r="F174" s="86" t="s">
        <v>356</v>
      </c>
      <c r="G174" s="87" t="s">
        <v>62</v>
      </c>
    </row>
    <row r="175" spans="2:7" ht="12.75" customHeight="1">
      <c r="B175" s="89" t="s">
        <v>528</v>
      </c>
      <c r="C175" s="153">
        <v>82</v>
      </c>
      <c r="D175" s="91" t="s">
        <v>92</v>
      </c>
      <c r="E175" s="83">
        <v>1</v>
      </c>
      <c r="F175" s="124">
        <v>0.06578703703703703</v>
      </c>
      <c r="G175" s="87" t="s">
        <v>545</v>
      </c>
    </row>
    <row r="176" spans="2:7" ht="12.75" customHeight="1">
      <c r="B176" s="82" t="s">
        <v>192</v>
      </c>
      <c r="C176" s="83">
        <v>84</v>
      </c>
      <c r="D176" s="84" t="s">
        <v>204</v>
      </c>
      <c r="E176" s="83">
        <v>1</v>
      </c>
      <c r="F176" s="86" t="s">
        <v>357</v>
      </c>
      <c r="G176" s="87" t="s">
        <v>60</v>
      </c>
    </row>
    <row r="177" spans="2:7" ht="12.75" customHeight="1">
      <c r="B177" s="89" t="s">
        <v>442</v>
      </c>
      <c r="C177" s="153">
        <v>71</v>
      </c>
      <c r="D177" s="91" t="s">
        <v>443</v>
      </c>
      <c r="E177" s="83">
        <v>1</v>
      </c>
      <c r="F177" s="114" t="s">
        <v>460</v>
      </c>
      <c r="G177" s="87" t="s">
        <v>57</v>
      </c>
    </row>
    <row r="178" spans="2:7" ht="12.75" customHeight="1">
      <c r="B178" s="89" t="s">
        <v>508</v>
      </c>
      <c r="C178" s="153">
        <v>60</v>
      </c>
      <c r="D178" s="91" t="s">
        <v>30</v>
      </c>
      <c r="E178" s="83">
        <v>1</v>
      </c>
      <c r="F178" s="124">
        <v>0.06633101851851851</v>
      </c>
      <c r="G178" s="87" t="s">
        <v>545</v>
      </c>
    </row>
    <row r="179" spans="2:7" ht="12.75" customHeight="1">
      <c r="B179" s="82" t="s">
        <v>224</v>
      </c>
      <c r="C179" s="83">
        <v>81</v>
      </c>
      <c r="D179" s="84" t="s">
        <v>21</v>
      </c>
      <c r="E179" s="109">
        <v>1</v>
      </c>
      <c r="F179" s="125">
        <v>0.06762731481481482</v>
      </c>
      <c r="G179" s="134" t="s">
        <v>55</v>
      </c>
    </row>
    <row r="180" spans="2:7" ht="12.75" customHeight="1">
      <c r="B180" s="82" t="s">
        <v>197</v>
      </c>
      <c r="C180" s="83">
        <v>67</v>
      </c>
      <c r="D180" s="91" t="s">
        <v>157</v>
      </c>
      <c r="E180" s="83">
        <v>1</v>
      </c>
      <c r="F180" s="88" t="s">
        <v>358</v>
      </c>
      <c r="G180" s="87" t="s">
        <v>60</v>
      </c>
    </row>
    <row r="181" spans="2:7" ht="12.75" customHeight="1">
      <c r="B181" s="82" t="s">
        <v>421</v>
      </c>
      <c r="C181" s="83">
        <v>70</v>
      </c>
      <c r="D181" s="84" t="s">
        <v>116</v>
      </c>
      <c r="E181" s="109">
        <v>1</v>
      </c>
      <c r="F181" s="125">
        <v>0.06775462962962964</v>
      </c>
      <c r="G181" s="134" t="s">
        <v>55</v>
      </c>
    </row>
    <row r="182" spans="2:7" ht="12.75" customHeight="1">
      <c r="B182" s="82" t="s">
        <v>185</v>
      </c>
      <c r="C182" s="83">
        <v>83</v>
      </c>
      <c r="D182" s="84" t="s">
        <v>116</v>
      </c>
      <c r="E182" s="83">
        <v>1</v>
      </c>
      <c r="F182" s="86" t="s">
        <v>359</v>
      </c>
      <c r="G182" s="87" t="s">
        <v>60</v>
      </c>
    </row>
    <row r="183" spans="2:7" ht="12.75" customHeight="1">
      <c r="B183" s="82" t="s">
        <v>411</v>
      </c>
      <c r="C183" s="83">
        <v>79</v>
      </c>
      <c r="D183" s="84" t="s">
        <v>412</v>
      </c>
      <c r="E183" s="109">
        <v>1</v>
      </c>
      <c r="F183" s="125">
        <v>0.06905092592592592</v>
      </c>
      <c r="G183" s="134" t="s">
        <v>55</v>
      </c>
    </row>
    <row r="184" spans="2:7" ht="12.75" customHeight="1">
      <c r="B184" s="82" t="s">
        <v>422</v>
      </c>
      <c r="C184" s="83">
        <v>66</v>
      </c>
      <c r="D184" s="84" t="s">
        <v>24</v>
      </c>
      <c r="E184" s="109">
        <v>1</v>
      </c>
      <c r="F184" s="125">
        <v>0.06909722222222221</v>
      </c>
      <c r="G184" s="134" t="s">
        <v>55</v>
      </c>
    </row>
    <row r="185" spans="2:7" ht="12.75" customHeight="1">
      <c r="B185" s="82" t="s">
        <v>9</v>
      </c>
      <c r="C185" s="83">
        <v>87</v>
      </c>
      <c r="D185" s="84" t="s">
        <v>424</v>
      </c>
      <c r="E185" s="109">
        <v>1</v>
      </c>
      <c r="F185" s="125">
        <v>0.07035879629629631</v>
      </c>
      <c r="G185" s="134" t="s">
        <v>55</v>
      </c>
    </row>
    <row r="186" spans="2:7" ht="12.75" customHeight="1">
      <c r="B186" s="82" t="s">
        <v>217</v>
      </c>
      <c r="C186" s="83">
        <v>64</v>
      </c>
      <c r="D186" s="84" t="s">
        <v>218</v>
      </c>
      <c r="E186" s="109">
        <v>1</v>
      </c>
      <c r="F186" s="114" t="s">
        <v>247</v>
      </c>
      <c r="G186" s="87" t="s">
        <v>61</v>
      </c>
    </row>
    <row r="187" spans="2:8" s="2" customFormat="1" ht="12.75" customHeight="1">
      <c r="B187" s="82" t="s">
        <v>123</v>
      </c>
      <c r="C187" s="83">
        <v>54</v>
      </c>
      <c r="D187" s="123" t="s">
        <v>396</v>
      </c>
      <c r="E187" s="83">
        <v>1</v>
      </c>
      <c r="F187" s="86" t="s">
        <v>360</v>
      </c>
      <c r="G187" s="87" t="s">
        <v>62</v>
      </c>
      <c r="H187"/>
    </row>
    <row r="188" spans="2:7" ht="12.75" customHeight="1">
      <c r="B188" s="82" t="s">
        <v>403</v>
      </c>
      <c r="C188" s="83">
        <v>57</v>
      </c>
      <c r="D188" s="84" t="s">
        <v>404</v>
      </c>
      <c r="E188" s="109">
        <v>1</v>
      </c>
      <c r="F188" s="125">
        <v>0.070625</v>
      </c>
      <c r="G188" s="134" t="s">
        <v>55</v>
      </c>
    </row>
    <row r="189" spans="2:7" ht="12.75" customHeight="1">
      <c r="B189" s="89" t="s">
        <v>515</v>
      </c>
      <c r="C189" s="153">
        <v>78</v>
      </c>
      <c r="D189" s="91" t="s">
        <v>92</v>
      </c>
      <c r="E189" s="83">
        <v>1</v>
      </c>
      <c r="F189" s="124">
        <v>0.07084490740740741</v>
      </c>
      <c r="G189" s="87" t="s">
        <v>545</v>
      </c>
    </row>
    <row r="190" spans="2:7" ht="12.75" customHeight="1">
      <c r="B190" s="82" t="s">
        <v>126</v>
      </c>
      <c r="C190" s="83">
        <v>50</v>
      </c>
      <c r="D190" s="84" t="s">
        <v>117</v>
      </c>
      <c r="E190" s="83">
        <v>1</v>
      </c>
      <c r="F190" s="88" t="s">
        <v>361</v>
      </c>
      <c r="G190" s="87" t="s">
        <v>60</v>
      </c>
    </row>
    <row r="191" spans="2:7" ht="12.75" customHeight="1">
      <c r="B191" s="82" t="s">
        <v>22</v>
      </c>
      <c r="C191" s="83">
        <v>75</v>
      </c>
      <c r="D191" s="84" t="s">
        <v>23</v>
      </c>
      <c r="E191" s="109">
        <v>1</v>
      </c>
      <c r="F191" s="125">
        <v>0.07145833333333333</v>
      </c>
      <c r="G191" s="134" t="s">
        <v>55</v>
      </c>
    </row>
    <row r="192" spans="2:7" ht="12.75" customHeight="1">
      <c r="B192" s="89" t="s">
        <v>502</v>
      </c>
      <c r="C192" s="153">
        <v>78</v>
      </c>
      <c r="D192" s="91" t="s">
        <v>530</v>
      </c>
      <c r="E192" s="83">
        <v>1</v>
      </c>
      <c r="F192" s="124">
        <v>0.07168981481481482</v>
      </c>
      <c r="G192" s="87" t="s">
        <v>545</v>
      </c>
    </row>
    <row r="193" spans="2:7" ht="12.75" customHeight="1">
      <c r="B193" s="89" t="s">
        <v>504</v>
      </c>
      <c r="C193" s="153">
        <v>75</v>
      </c>
      <c r="D193" s="91" t="s">
        <v>92</v>
      </c>
      <c r="E193" s="83">
        <v>1</v>
      </c>
      <c r="F193" s="124">
        <v>0.07201388888888889</v>
      </c>
      <c r="G193" s="87" t="s">
        <v>545</v>
      </c>
    </row>
    <row r="194" spans="2:7" ht="12.75" customHeight="1">
      <c r="B194" s="89" t="s">
        <v>440</v>
      </c>
      <c r="C194" s="153">
        <v>88</v>
      </c>
      <c r="D194" s="152" t="s">
        <v>496</v>
      </c>
      <c r="E194" s="83">
        <v>1</v>
      </c>
      <c r="F194" s="124">
        <v>0.07225694444444444</v>
      </c>
      <c r="G194" s="87" t="s">
        <v>545</v>
      </c>
    </row>
    <row r="195" spans="2:7" ht="12.75" customHeight="1">
      <c r="B195" s="82" t="s">
        <v>416</v>
      </c>
      <c r="C195" s="83">
        <v>66</v>
      </c>
      <c r="D195" s="84" t="s">
        <v>417</v>
      </c>
      <c r="E195" s="109">
        <v>1</v>
      </c>
      <c r="F195" s="125">
        <v>0.07237268518518519</v>
      </c>
      <c r="G195" s="134" t="s">
        <v>55</v>
      </c>
    </row>
    <row r="196" spans="2:7" ht="12.75" customHeight="1">
      <c r="B196" s="82" t="s">
        <v>85</v>
      </c>
      <c r="C196" s="83">
        <v>73</v>
      </c>
      <c r="D196" s="84" t="s">
        <v>83</v>
      </c>
      <c r="E196" s="83">
        <v>1</v>
      </c>
      <c r="F196" s="86" t="s">
        <v>362</v>
      </c>
      <c r="G196" s="87" t="s">
        <v>56</v>
      </c>
    </row>
    <row r="197" spans="2:7" ht="12.75" customHeight="1">
      <c r="B197" s="82" t="s">
        <v>219</v>
      </c>
      <c r="C197" s="83">
        <v>79</v>
      </c>
      <c r="D197" s="84" t="s">
        <v>220</v>
      </c>
      <c r="E197" s="83">
        <v>1</v>
      </c>
      <c r="F197" s="114" t="s">
        <v>250</v>
      </c>
      <c r="G197" s="87" t="s">
        <v>61</v>
      </c>
    </row>
    <row r="198" spans="2:7" ht="12.75" customHeight="1">
      <c r="B198" s="89" t="s">
        <v>4</v>
      </c>
      <c r="C198" s="153">
        <v>75</v>
      </c>
      <c r="D198" s="91" t="s">
        <v>5</v>
      </c>
      <c r="E198" s="83">
        <v>1</v>
      </c>
      <c r="F198" s="114" t="s">
        <v>461</v>
      </c>
      <c r="G198" s="87" t="s">
        <v>57</v>
      </c>
    </row>
    <row r="199" spans="2:7" ht="12.75" customHeight="1">
      <c r="B199" s="89" t="s">
        <v>445</v>
      </c>
      <c r="C199" s="153">
        <v>70</v>
      </c>
      <c r="D199" s="91" t="s">
        <v>446</v>
      </c>
      <c r="E199" s="83">
        <v>1</v>
      </c>
      <c r="F199" s="114" t="s">
        <v>462</v>
      </c>
      <c r="G199" s="87" t="s">
        <v>57</v>
      </c>
    </row>
    <row r="200" spans="2:7" ht="12.75" customHeight="1">
      <c r="B200" s="82" t="s">
        <v>141</v>
      </c>
      <c r="C200" s="83">
        <v>79</v>
      </c>
      <c r="D200" s="84" t="s">
        <v>83</v>
      </c>
      <c r="E200" s="109">
        <v>1</v>
      </c>
      <c r="F200" s="114" t="s">
        <v>251</v>
      </c>
      <c r="G200" s="87" t="s">
        <v>61</v>
      </c>
    </row>
    <row r="201" spans="2:7" ht="12.75" customHeight="1">
      <c r="B201" s="82" t="s">
        <v>191</v>
      </c>
      <c r="C201" s="83">
        <v>48</v>
      </c>
      <c r="D201" s="84" t="s">
        <v>132</v>
      </c>
      <c r="E201" s="83">
        <v>1</v>
      </c>
      <c r="F201" s="88" t="s">
        <v>363</v>
      </c>
      <c r="G201" s="87" t="s">
        <v>60</v>
      </c>
    </row>
    <row r="202" spans="2:10" ht="12.75" customHeight="1">
      <c r="B202" s="82" t="s">
        <v>364</v>
      </c>
      <c r="C202" s="83">
        <v>80</v>
      </c>
      <c r="D202" s="84" t="s">
        <v>365</v>
      </c>
      <c r="E202" s="83">
        <v>1</v>
      </c>
      <c r="F202" s="86" t="s">
        <v>366</v>
      </c>
      <c r="G202" s="87" t="s">
        <v>56</v>
      </c>
      <c r="J202" s="162"/>
    </row>
    <row r="203" spans="2:10" ht="12.75" customHeight="1">
      <c r="B203" s="89" t="s">
        <v>444</v>
      </c>
      <c r="C203" s="153">
        <v>75</v>
      </c>
      <c r="D203" s="91" t="s">
        <v>116</v>
      </c>
      <c r="E203" s="83">
        <v>1</v>
      </c>
      <c r="F203" s="114" t="s">
        <v>463</v>
      </c>
      <c r="G203" s="87" t="s">
        <v>57</v>
      </c>
      <c r="J203" s="163"/>
    </row>
    <row r="204" spans="2:10" ht="12.75" customHeight="1">
      <c r="B204" s="82" t="s">
        <v>199</v>
      </c>
      <c r="C204" s="83">
        <v>71</v>
      </c>
      <c r="D204" s="84" t="s">
        <v>200</v>
      </c>
      <c r="E204" s="83">
        <v>1</v>
      </c>
      <c r="F204" s="88" t="s">
        <v>367</v>
      </c>
      <c r="G204" s="87" t="s">
        <v>60</v>
      </c>
      <c r="J204" s="162"/>
    </row>
    <row r="205" spans="2:10" ht="12.75" customHeight="1">
      <c r="B205" s="82" t="s">
        <v>167</v>
      </c>
      <c r="C205" s="83">
        <v>67</v>
      </c>
      <c r="D205" s="123" t="s">
        <v>396</v>
      </c>
      <c r="E205" s="83">
        <v>1</v>
      </c>
      <c r="F205" s="108">
        <v>0.07510416666666667</v>
      </c>
      <c r="G205" s="87" t="s">
        <v>59</v>
      </c>
      <c r="H205" s="2"/>
      <c r="J205" s="162"/>
    </row>
    <row r="206" spans="2:10" ht="12.75" customHeight="1">
      <c r="B206" s="89" t="s">
        <v>439</v>
      </c>
      <c r="C206" s="153">
        <v>90</v>
      </c>
      <c r="D206" s="91" t="s">
        <v>92</v>
      </c>
      <c r="E206" s="83">
        <v>1</v>
      </c>
      <c r="F206" s="124">
        <v>0.07568287037037037</v>
      </c>
      <c r="G206" s="87" t="s">
        <v>545</v>
      </c>
      <c r="J206" s="162"/>
    </row>
    <row r="207" spans="2:10" ht="12.75" customHeight="1">
      <c r="B207" s="82" t="s">
        <v>221</v>
      </c>
      <c r="C207" s="83">
        <v>61</v>
      </c>
      <c r="D207" s="84" t="s">
        <v>222</v>
      </c>
      <c r="E207" s="109">
        <v>1</v>
      </c>
      <c r="F207" s="114" t="s">
        <v>253</v>
      </c>
      <c r="G207" s="87" t="s">
        <v>61</v>
      </c>
      <c r="J207" s="162"/>
    </row>
    <row r="208" spans="2:10" ht="12.75" customHeight="1">
      <c r="B208" s="82" t="s">
        <v>19</v>
      </c>
      <c r="C208" s="83">
        <v>88</v>
      </c>
      <c r="D208" s="84" t="s">
        <v>122</v>
      </c>
      <c r="E208" s="109">
        <v>1</v>
      </c>
      <c r="F208" s="125">
        <v>0.07703703703703703</v>
      </c>
      <c r="G208" s="134" t="s">
        <v>55</v>
      </c>
      <c r="J208" s="162"/>
    </row>
    <row r="209" spans="2:7" ht="12.75" customHeight="1">
      <c r="B209" s="82" t="s">
        <v>175</v>
      </c>
      <c r="C209" s="83">
        <v>53</v>
      </c>
      <c r="D209" s="91" t="s">
        <v>30</v>
      </c>
      <c r="E209" s="83">
        <v>1</v>
      </c>
      <c r="F209" s="108">
        <v>0.0772800925925926</v>
      </c>
      <c r="G209" s="87" t="s">
        <v>59</v>
      </c>
    </row>
    <row r="210" spans="2:7" ht="12.75" customHeight="1">
      <c r="B210" s="89" t="s">
        <v>456</v>
      </c>
      <c r="C210" s="153">
        <v>69</v>
      </c>
      <c r="D210" s="91" t="s">
        <v>457</v>
      </c>
      <c r="E210" s="83">
        <v>1</v>
      </c>
      <c r="F210" s="114" t="s">
        <v>464</v>
      </c>
      <c r="G210" s="87" t="s">
        <v>57</v>
      </c>
    </row>
    <row r="211" spans="2:8" s="106" customFormat="1" ht="12.75" customHeight="1">
      <c r="B211" s="89" t="s">
        <v>450</v>
      </c>
      <c r="C211" s="153">
        <v>77</v>
      </c>
      <c r="D211" s="91" t="s">
        <v>451</v>
      </c>
      <c r="E211" s="83">
        <v>1</v>
      </c>
      <c r="F211" s="114" t="s">
        <v>465</v>
      </c>
      <c r="G211" s="87" t="s">
        <v>57</v>
      </c>
      <c r="H211"/>
    </row>
    <row r="212" spans="2:7" ht="12.75" customHeight="1">
      <c r="B212" s="82" t="s">
        <v>226</v>
      </c>
      <c r="C212" s="83">
        <v>57</v>
      </c>
      <c r="D212" s="84" t="s">
        <v>227</v>
      </c>
      <c r="E212" s="109">
        <v>1</v>
      </c>
      <c r="F212" s="114" t="s">
        <v>256</v>
      </c>
      <c r="G212" s="87" t="s">
        <v>61</v>
      </c>
    </row>
    <row r="213" spans="2:7" ht="12.75" customHeight="1">
      <c r="B213" s="89" t="s">
        <v>524</v>
      </c>
      <c r="C213" s="153">
        <v>92</v>
      </c>
      <c r="D213" s="91" t="s">
        <v>505</v>
      </c>
      <c r="E213" s="109">
        <v>1</v>
      </c>
      <c r="F213" s="124">
        <v>0.07873842592592593</v>
      </c>
      <c r="G213" s="87" t="s">
        <v>545</v>
      </c>
    </row>
    <row r="214" spans="2:7" ht="12.75" customHeight="1">
      <c r="B214" s="89" t="s">
        <v>453</v>
      </c>
      <c r="C214" s="151">
        <v>87</v>
      </c>
      <c r="D214" s="84" t="s">
        <v>490</v>
      </c>
      <c r="E214" s="83">
        <v>1</v>
      </c>
      <c r="F214" s="114" t="s">
        <v>466</v>
      </c>
      <c r="G214" s="87" t="s">
        <v>57</v>
      </c>
    </row>
    <row r="215" spans="2:7" ht="12.75" customHeight="1">
      <c r="B215" s="89" t="s">
        <v>452</v>
      </c>
      <c r="C215" s="153">
        <v>73</v>
      </c>
      <c r="D215" s="91" t="s">
        <v>451</v>
      </c>
      <c r="E215" s="83">
        <v>1</v>
      </c>
      <c r="F215" s="114" t="s">
        <v>467</v>
      </c>
      <c r="G215" s="87" t="s">
        <v>57</v>
      </c>
    </row>
    <row r="216" spans="2:7" ht="12.75" customHeight="1">
      <c r="B216" s="89" t="s">
        <v>506</v>
      </c>
      <c r="C216" s="213" t="s">
        <v>507</v>
      </c>
      <c r="D216" s="91" t="s">
        <v>116</v>
      </c>
      <c r="E216" s="109">
        <v>1</v>
      </c>
      <c r="F216" s="124">
        <v>0.08090277777777778</v>
      </c>
      <c r="G216" s="87" t="s">
        <v>545</v>
      </c>
    </row>
    <row r="217" spans="2:7" ht="12.75" customHeight="1">
      <c r="B217" s="82" t="s">
        <v>142</v>
      </c>
      <c r="C217" s="83">
        <v>42</v>
      </c>
      <c r="D217" s="84" t="s">
        <v>30</v>
      </c>
      <c r="E217" s="83">
        <v>1</v>
      </c>
      <c r="F217" s="108">
        <v>0.08090277777777778</v>
      </c>
      <c r="G217" s="87" t="s">
        <v>59</v>
      </c>
    </row>
    <row r="218" spans="2:7" ht="12.75" customHeight="1">
      <c r="B218" s="82" t="s">
        <v>198</v>
      </c>
      <c r="C218" s="83">
        <v>66</v>
      </c>
      <c r="D218" s="84" t="s">
        <v>203</v>
      </c>
      <c r="E218" s="83">
        <v>1</v>
      </c>
      <c r="F218" s="88" t="s">
        <v>369</v>
      </c>
      <c r="G218" s="87" t="s">
        <v>60</v>
      </c>
    </row>
    <row r="219" spans="2:7" ht="12.75" customHeight="1">
      <c r="B219" s="214" t="s">
        <v>510</v>
      </c>
      <c r="C219" s="151">
        <v>77</v>
      </c>
      <c r="D219" s="84" t="s">
        <v>533</v>
      </c>
      <c r="E219" s="109">
        <v>1</v>
      </c>
      <c r="F219" s="124">
        <v>0.08158564814814816</v>
      </c>
      <c r="G219" s="87" t="s">
        <v>545</v>
      </c>
    </row>
    <row r="220" spans="2:7" ht="12.75" customHeight="1">
      <c r="B220" s="82" t="s">
        <v>196</v>
      </c>
      <c r="C220" s="83">
        <v>80</v>
      </c>
      <c r="D220" s="84" t="s">
        <v>183</v>
      </c>
      <c r="E220" s="83">
        <v>1</v>
      </c>
      <c r="F220" s="88" t="s">
        <v>370</v>
      </c>
      <c r="G220" s="87" t="s">
        <v>60</v>
      </c>
    </row>
    <row r="221" spans="2:7" ht="12.75" customHeight="1">
      <c r="B221" s="82" t="s">
        <v>127</v>
      </c>
      <c r="C221" s="115">
        <v>38</v>
      </c>
      <c r="D221" s="84" t="s">
        <v>128</v>
      </c>
      <c r="E221" s="109">
        <v>1</v>
      </c>
      <c r="F221" s="114" t="s">
        <v>258</v>
      </c>
      <c r="G221" s="87" t="s">
        <v>61</v>
      </c>
    </row>
    <row r="222" spans="2:7" ht="12.75" customHeight="1">
      <c r="B222" s="89" t="s">
        <v>527</v>
      </c>
      <c r="C222" s="153">
        <v>79</v>
      </c>
      <c r="D222" s="91" t="s">
        <v>5</v>
      </c>
      <c r="E222" s="83">
        <v>1</v>
      </c>
      <c r="F222" s="124">
        <v>0.08395833333333334</v>
      </c>
      <c r="G222" s="87" t="s">
        <v>545</v>
      </c>
    </row>
    <row r="223" spans="2:7" ht="12.75" customHeight="1">
      <c r="B223" s="82" t="s">
        <v>194</v>
      </c>
      <c r="C223" s="83">
        <v>51</v>
      </c>
      <c r="D223" s="84" t="s">
        <v>372</v>
      </c>
      <c r="E223" s="83">
        <v>1</v>
      </c>
      <c r="F223" s="88" t="s">
        <v>373</v>
      </c>
      <c r="G223" s="87" t="s">
        <v>60</v>
      </c>
    </row>
    <row r="224" spans="2:7" ht="12.75" customHeight="1">
      <c r="B224" s="82" t="s">
        <v>95</v>
      </c>
      <c r="C224" s="83">
        <v>49</v>
      </c>
      <c r="D224" s="123" t="s">
        <v>396</v>
      </c>
      <c r="E224" s="83">
        <v>1</v>
      </c>
      <c r="F224" s="86" t="s">
        <v>374</v>
      </c>
      <c r="G224" s="87" t="s">
        <v>56</v>
      </c>
    </row>
    <row r="225" spans="2:7" ht="12.75" customHeight="1">
      <c r="B225" s="82" t="s">
        <v>193</v>
      </c>
      <c r="C225" s="83">
        <v>68</v>
      </c>
      <c r="D225" s="84" t="s">
        <v>182</v>
      </c>
      <c r="E225" s="83">
        <v>1</v>
      </c>
      <c r="F225" s="88" t="s">
        <v>375</v>
      </c>
      <c r="G225" s="87" t="s">
        <v>60</v>
      </c>
    </row>
    <row r="226" spans="2:7" ht="12.75" customHeight="1">
      <c r="B226" s="82" t="s">
        <v>525</v>
      </c>
      <c r="C226" s="151">
        <v>84</v>
      </c>
      <c r="D226" s="84" t="s">
        <v>526</v>
      </c>
      <c r="E226" s="83">
        <v>1</v>
      </c>
      <c r="F226" s="124">
        <v>0.08776620370370371</v>
      </c>
      <c r="G226" s="87" t="s">
        <v>545</v>
      </c>
    </row>
    <row r="227" spans="2:7" ht="12.75" customHeight="1">
      <c r="B227" s="82" t="s">
        <v>181</v>
      </c>
      <c r="C227" s="83">
        <v>72</v>
      </c>
      <c r="D227" s="84" t="s">
        <v>110</v>
      </c>
      <c r="E227" s="83">
        <v>1</v>
      </c>
      <c r="F227" s="88" t="s">
        <v>376</v>
      </c>
      <c r="G227" s="87" t="s">
        <v>60</v>
      </c>
    </row>
    <row r="228" spans="2:7" ht="12.75" customHeight="1">
      <c r="B228" s="89" t="s">
        <v>498</v>
      </c>
      <c r="C228" s="213" t="s">
        <v>499</v>
      </c>
      <c r="D228" s="91" t="s">
        <v>500</v>
      </c>
      <c r="E228" s="83">
        <v>1</v>
      </c>
      <c r="F228" s="124">
        <v>0.08850694444444444</v>
      </c>
      <c r="G228" s="87" t="s">
        <v>545</v>
      </c>
    </row>
    <row r="229" spans="2:7" ht="12.75" customHeight="1">
      <c r="B229" s="89" t="s">
        <v>523</v>
      </c>
      <c r="C229" s="153">
        <v>87</v>
      </c>
      <c r="D229" s="91" t="s">
        <v>505</v>
      </c>
      <c r="E229" s="83">
        <v>1</v>
      </c>
      <c r="F229" s="124">
        <v>0.09028935185185184</v>
      </c>
      <c r="G229" s="87" t="s">
        <v>545</v>
      </c>
    </row>
    <row r="230" spans="2:7" ht="12.75" customHeight="1">
      <c r="B230" s="82" t="s">
        <v>140</v>
      </c>
      <c r="C230" s="83">
        <v>69</v>
      </c>
      <c r="D230" s="84" t="s">
        <v>129</v>
      </c>
      <c r="E230" s="83">
        <v>1</v>
      </c>
      <c r="F230" s="108">
        <v>0.09256944444444444</v>
      </c>
      <c r="G230" s="87" t="s">
        <v>59</v>
      </c>
    </row>
    <row r="231" spans="2:7" ht="12.75" customHeight="1">
      <c r="B231" s="82" t="s">
        <v>398</v>
      </c>
      <c r="C231" s="83">
        <v>46</v>
      </c>
      <c r="D231" s="84" t="s">
        <v>399</v>
      </c>
      <c r="E231" s="109">
        <v>1</v>
      </c>
      <c r="F231" s="125">
        <v>0.09559027777777777</v>
      </c>
      <c r="G231" s="134" t="s">
        <v>55</v>
      </c>
    </row>
    <row r="232" spans="2:8" s="106" customFormat="1" ht="12.75" customHeight="1">
      <c r="B232" s="82" t="s">
        <v>209</v>
      </c>
      <c r="C232" s="83">
        <v>65</v>
      </c>
      <c r="D232" s="84" t="s">
        <v>116</v>
      </c>
      <c r="E232" s="109">
        <v>1</v>
      </c>
      <c r="F232" s="114" t="s">
        <v>259</v>
      </c>
      <c r="G232" s="87" t="s">
        <v>61</v>
      </c>
      <c r="H232"/>
    </row>
    <row r="233" spans="2:7" ht="12.75" customHeight="1">
      <c r="B233" s="82" t="s">
        <v>184</v>
      </c>
      <c r="C233" s="83">
        <v>58</v>
      </c>
      <c r="D233" s="84" t="s">
        <v>116</v>
      </c>
      <c r="E233" s="83">
        <v>1</v>
      </c>
      <c r="F233" s="86" t="s">
        <v>378</v>
      </c>
      <c r="G233" s="87" t="s">
        <v>60</v>
      </c>
    </row>
    <row r="234" spans="2:7" ht="12.75" customHeight="1">
      <c r="B234" s="82" t="s">
        <v>171</v>
      </c>
      <c r="C234" s="83">
        <v>44</v>
      </c>
      <c r="D234" s="84" t="s">
        <v>106</v>
      </c>
      <c r="E234" s="83">
        <v>1</v>
      </c>
      <c r="F234" s="88" t="s">
        <v>379</v>
      </c>
      <c r="G234" s="87" t="s">
        <v>62</v>
      </c>
    </row>
    <row r="235" spans="2:7" ht="12.75" customHeight="1">
      <c r="B235" s="89" t="s">
        <v>522</v>
      </c>
      <c r="C235" s="153">
        <v>69</v>
      </c>
      <c r="D235" s="91" t="s">
        <v>161</v>
      </c>
      <c r="E235" s="109">
        <v>1</v>
      </c>
      <c r="F235" s="124">
        <v>0.10483796296296295</v>
      </c>
      <c r="G235" s="87" t="s">
        <v>545</v>
      </c>
    </row>
    <row r="236" spans="2:7" ht="12.75" customHeight="1">
      <c r="B236" s="82" t="s">
        <v>173</v>
      </c>
      <c r="C236" s="83">
        <v>77</v>
      </c>
      <c r="D236" s="84" t="s">
        <v>168</v>
      </c>
      <c r="E236" s="83">
        <v>1</v>
      </c>
      <c r="F236" s="212">
        <v>0.11765046296296296</v>
      </c>
      <c r="G236" s="87" t="s">
        <v>59</v>
      </c>
    </row>
    <row r="237" spans="2:7" ht="12.75" customHeight="1">
      <c r="B237" s="89" t="s">
        <v>447</v>
      </c>
      <c r="C237" s="153">
        <v>57</v>
      </c>
      <c r="D237" s="91" t="s">
        <v>429</v>
      </c>
      <c r="E237" s="83">
        <v>1</v>
      </c>
      <c r="F237" s="114" t="s">
        <v>468</v>
      </c>
      <c r="G237" s="87" t="s">
        <v>57</v>
      </c>
    </row>
    <row r="238" spans="2:7" ht="12.75" customHeight="1" thickBot="1">
      <c r="B238" s="93" t="s">
        <v>98</v>
      </c>
      <c r="C238" s="94">
        <v>71</v>
      </c>
      <c r="D238" s="95" t="s">
        <v>365</v>
      </c>
      <c r="E238" s="94">
        <v>1</v>
      </c>
      <c r="F238" s="98" t="s">
        <v>381</v>
      </c>
      <c r="G238" s="96" t="s">
        <v>56</v>
      </c>
    </row>
    <row r="239" spans="5:7" ht="12.75" customHeight="1">
      <c r="E239" s="120"/>
      <c r="G239" s="32"/>
    </row>
    <row r="240" spans="2:7" ht="12.75" customHeight="1">
      <c r="B240" s="51"/>
      <c r="C240" s="59"/>
      <c r="D240" s="51"/>
      <c r="E240" s="120"/>
      <c r="G240" s="32"/>
    </row>
    <row r="241" spans="2:7" ht="15.75">
      <c r="B241" s="101" t="s">
        <v>332</v>
      </c>
      <c r="C241" s="106"/>
      <c r="D241" s="106"/>
      <c r="G241" s="32"/>
    </row>
    <row r="242" spans="2:7" ht="12.75">
      <c r="B242" s="2" t="s">
        <v>333</v>
      </c>
      <c r="C242" s="130" t="s">
        <v>7</v>
      </c>
      <c r="D242" s="131"/>
      <c r="E242" s="132"/>
      <c r="F242" s="2"/>
      <c r="G242" s="32"/>
    </row>
    <row r="243" spans="2:7" ht="12.75">
      <c r="B243" s="2" t="s">
        <v>335</v>
      </c>
      <c r="C243" s="2" t="s">
        <v>382</v>
      </c>
      <c r="D243"/>
      <c r="F243" s="2"/>
      <c r="G243" s="32"/>
    </row>
    <row r="244" spans="2:6" ht="12.75">
      <c r="B244" s="2" t="s">
        <v>337</v>
      </c>
      <c r="C244" s="2" t="s">
        <v>383</v>
      </c>
      <c r="D244"/>
      <c r="F244" s="2"/>
    </row>
    <row r="245" spans="2:6" ht="12.75">
      <c r="B245" s="2" t="s">
        <v>339</v>
      </c>
      <c r="C245" s="2" t="s">
        <v>384</v>
      </c>
      <c r="D245"/>
      <c r="F245" s="2"/>
    </row>
    <row r="246" spans="2:6" ht="12.75">
      <c r="B246" s="2" t="s">
        <v>341</v>
      </c>
      <c r="C246" s="2" t="s">
        <v>385</v>
      </c>
      <c r="D246"/>
      <c r="F246" s="2"/>
    </row>
    <row r="247" spans="2:6" ht="12.75">
      <c r="B247" s="2" t="s">
        <v>392</v>
      </c>
      <c r="C247" s="2" t="s">
        <v>393</v>
      </c>
      <c r="D247"/>
      <c r="F247" s="2"/>
    </row>
    <row r="248" spans="2:6" ht="12.75">
      <c r="B248" s="2" t="s">
        <v>395</v>
      </c>
      <c r="C248" s="2" t="s">
        <v>29</v>
      </c>
      <c r="D248"/>
      <c r="F248" s="2"/>
    </row>
    <row r="249" spans="2:6" ht="12.75">
      <c r="B249" s="2" t="s">
        <v>427</v>
      </c>
      <c r="C249" s="2" t="s">
        <v>479</v>
      </c>
      <c r="D249"/>
      <c r="F249" s="2"/>
    </row>
    <row r="250" spans="2:6" ht="12.75">
      <c r="B250" s="2" t="s">
        <v>495</v>
      </c>
      <c r="C250" s="2" t="s">
        <v>334</v>
      </c>
      <c r="D250"/>
      <c r="F250" s="2"/>
    </row>
    <row r="251" spans="2:4" ht="15.75">
      <c r="B251" s="102" t="s">
        <v>343</v>
      </c>
      <c r="C251" s="185" t="s">
        <v>541</v>
      </c>
      <c r="D251" s="103"/>
    </row>
  </sheetData>
  <sheetProtection/>
  <mergeCells count="1">
    <mergeCell ref="B1:G1"/>
  </mergeCells>
  <printOptions/>
  <pageMargins left="0.1968503937007874" right="0.5511811023622047" top="0.7874015748031497" bottom="0.5905511811023623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Zajíc</dc:creator>
  <cp:keywords/>
  <dc:description/>
  <cp:lastModifiedBy>neovisual</cp:lastModifiedBy>
  <cp:lastPrinted>2015-09-19T15:55:58Z</cp:lastPrinted>
  <dcterms:created xsi:type="dcterms:W3CDTF">2006-04-07T08:41:55Z</dcterms:created>
  <dcterms:modified xsi:type="dcterms:W3CDTF">2015-09-20T15:11:00Z</dcterms:modified>
  <cp:category/>
  <cp:version/>
  <cp:contentType/>
  <cp:contentStatus/>
</cp:coreProperties>
</file>