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595" windowHeight="54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<sst xmlns="http://schemas.openxmlformats.org/spreadsheetml/2006/main" count="264" uniqueCount="172">
  <si>
    <t>Číslo</t>
  </si>
  <si>
    <t>Jméno</t>
  </si>
  <si>
    <t>Organizace</t>
  </si>
  <si>
    <t>Čas</t>
  </si>
  <si>
    <t>Kategorie: Děti do 6. let</t>
  </si>
  <si>
    <t>Malečková Marie</t>
  </si>
  <si>
    <t>Pořadí</t>
  </si>
  <si>
    <t>Gregorová Alice</t>
  </si>
  <si>
    <t>SK Chotěboř</t>
  </si>
  <si>
    <t>Hradišťko</t>
  </si>
  <si>
    <t>Florová Monika</t>
  </si>
  <si>
    <t>Ozga Michal</t>
  </si>
  <si>
    <t>Velká Chuchle</t>
  </si>
  <si>
    <t>Dočkálek Filip</t>
  </si>
  <si>
    <t>AVC Praha</t>
  </si>
  <si>
    <t>Říha Daniel</t>
  </si>
  <si>
    <t>Ozga Filip</t>
  </si>
  <si>
    <t>Dočkálek Adam</t>
  </si>
  <si>
    <t>Gololobovov Alex</t>
  </si>
  <si>
    <t>Gololobovová Adéla</t>
  </si>
  <si>
    <t>Praha</t>
  </si>
  <si>
    <t>Kerteam</t>
  </si>
  <si>
    <t>Ledvina Štěpán</t>
  </si>
  <si>
    <t>Kategorie:  Muži do 39 let</t>
  </si>
  <si>
    <t>SABZO</t>
  </si>
  <si>
    <t>Matějovský Pavel</t>
  </si>
  <si>
    <t>Tarant Jiří</t>
  </si>
  <si>
    <t>Praha 10</t>
  </si>
  <si>
    <t>Čech Jaroslav</t>
  </si>
  <si>
    <t>Liga 100</t>
  </si>
  <si>
    <t>Praha 3</t>
  </si>
  <si>
    <t>Cipl František</t>
  </si>
  <si>
    <t>BONBON</t>
  </si>
  <si>
    <t>Pucholt Miroslav</t>
  </si>
  <si>
    <t>Kocián Luděk</t>
  </si>
  <si>
    <t>Šimon Miloš</t>
  </si>
  <si>
    <t>PSK Union Praha</t>
  </si>
  <si>
    <t>Dočkálek Antonín</t>
  </si>
  <si>
    <t>Kadeřábek Rudolf</t>
  </si>
  <si>
    <t>Sedlák Boris</t>
  </si>
  <si>
    <t>Doucha František</t>
  </si>
  <si>
    <t>Kategorie:  Ženy do 34 let</t>
  </si>
  <si>
    <t>Martínková Jindřiška</t>
  </si>
  <si>
    <t>Kategorie:  Ženy 35 - 49 let</t>
  </si>
  <si>
    <t>Stewartová Miriam</t>
  </si>
  <si>
    <t>Spartak Praha 4</t>
  </si>
  <si>
    <t>Borovičková Lenka</t>
  </si>
  <si>
    <t>Gololobovová Blanka</t>
  </si>
  <si>
    <t>Kategorie:  Ženy 50 a více let</t>
  </si>
  <si>
    <t>Chlupatá Jana</t>
  </si>
  <si>
    <t>Pucholtová Zděňka</t>
  </si>
  <si>
    <t>Zeidlerová Jarmila</t>
  </si>
  <si>
    <t>AVC/SNB</t>
  </si>
  <si>
    <t>Dočkálková Jiřina</t>
  </si>
  <si>
    <t>Flieglová Alena</t>
  </si>
  <si>
    <t>Ročník</t>
  </si>
  <si>
    <t>Dáma</t>
  </si>
  <si>
    <t>Pán</t>
  </si>
  <si>
    <t>Celkem let</t>
  </si>
  <si>
    <t>116 let</t>
  </si>
  <si>
    <t>122 let</t>
  </si>
  <si>
    <t>Procházková Irena</t>
  </si>
  <si>
    <t>111 let</t>
  </si>
  <si>
    <t>Kategorie:  Zamilované dvojice do 100 let</t>
  </si>
  <si>
    <t>Prosím, pokud došlo ke zkomolení jména či jakékoli jiné chybě,</t>
  </si>
  <si>
    <t>nezlobte se a dejte vědět na: janaledvinova@volny.cz. Díky!</t>
  </si>
  <si>
    <t>Výsledky závodu</t>
  </si>
  <si>
    <t>Gregor Marek</t>
  </si>
  <si>
    <t>Gregorová Majda</t>
  </si>
  <si>
    <t>Biskup Marek</t>
  </si>
  <si>
    <t>SK Pikovice</t>
  </si>
  <si>
    <t>Beneš Kryštof</t>
  </si>
  <si>
    <t>Bergmann Adam</t>
  </si>
  <si>
    <t>Kala Tomáš</t>
  </si>
  <si>
    <t>KLH Krč</t>
  </si>
  <si>
    <t>Mrázová Ema</t>
  </si>
  <si>
    <t>DGP</t>
  </si>
  <si>
    <t>Dusík Samuel</t>
  </si>
  <si>
    <t>Kučera Matěj</t>
  </si>
  <si>
    <t>Hejnová Barborka</t>
  </si>
  <si>
    <t>Hejna Adam</t>
  </si>
  <si>
    <t>Slavia Praha</t>
  </si>
  <si>
    <t>Šamalík Theodor</t>
  </si>
  <si>
    <t>Preclíková Marie</t>
  </si>
  <si>
    <t>Atletika Velká Chuchle</t>
  </si>
  <si>
    <t>Běh čarodějné lásky 2013</t>
  </si>
  <si>
    <t xml:space="preserve"> </t>
  </si>
  <si>
    <t>Kategorie:  Holky do 10. let</t>
  </si>
  <si>
    <t>Novotná Anetka</t>
  </si>
  <si>
    <t>Bergmannová Hana</t>
  </si>
  <si>
    <t>Václavíková Tereza</t>
  </si>
  <si>
    <t>Hejnová Anna</t>
  </si>
  <si>
    <t>Šamalíková Agáta</t>
  </si>
  <si>
    <t>Bohemians</t>
  </si>
  <si>
    <t>Kategorie:  Kluci do 10. let</t>
  </si>
  <si>
    <t>ŠSK Újezd n. Lesy</t>
  </si>
  <si>
    <t>Preclík Vít</t>
  </si>
  <si>
    <t>ZŠ Filosofská</t>
  </si>
  <si>
    <t>Kategorie:  Dívky 11 - 14 let</t>
  </si>
  <si>
    <t>Říhová Šáka</t>
  </si>
  <si>
    <t>Hofmanová Aneta</t>
  </si>
  <si>
    <t>SK Slavia Praha</t>
  </si>
  <si>
    <t>Újezd nad Lesy</t>
  </si>
  <si>
    <t>Kategorie:  Hoši 11 - 14 let</t>
  </si>
  <si>
    <t>Kulhánek Martin</t>
  </si>
  <si>
    <t>Gregor Martin</t>
  </si>
  <si>
    <t>Strejček Jiří</t>
  </si>
  <si>
    <t>Strašnice</t>
  </si>
  <si>
    <t>Vinkler Marek</t>
  </si>
  <si>
    <t>Mužíček Pavel</t>
  </si>
  <si>
    <t>Ullman Petr</t>
  </si>
  <si>
    <t>Praha 8</t>
  </si>
  <si>
    <t>Kategorie:  Muži  40 - 49 let</t>
  </si>
  <si>
    <t>Štěpánek Petr</t>
  </si>
  <si>
    <t>Petrouš Ivo</t>
  </si>
  <si>
    <t>Praha 7</t>
  </si>
  <si>
    <t>AVC</t>
  </si>
  <si>
    <t>Kategorie:  Muži 50 - 59 let</t>
  </si>
  <si>
    <t>Němec Miloš</t>
  </si>
  <si>
    <t>Kubr Václav</t>
  </si>
  <si>
    <t>Urban Josef</t>
  </si>
  <si>
    <t>Tomeš Jiří</t>
  </si>
  <si>
    <t>SEMOT SK</t>
  </si>
  <si>
    <t>Doležal Jaromír</t>
  </si>
  <si>
    <t>Dolejš Radek</t>
  </si>
  <si>
    <t>AVC/SABZO</t>
  </si>
  <si>
    <t>Kategorie:  Muži 60 - 69 let</t>
  </si>
  <si>
    <t>Hruša Zdeněk</t>
  </si>
  <si>
    <t>Jirčany</t>
  </si>
  <si>
    <t>Kategorie:  Muži 70 a více let</t>
  </si>
  <si>
    <t>Janeček Jaroslav</t>
  </si>
  <si>
    <t>Skokan Miroslav</t>
  </si>
  <si>
    <t>Novák Pavel</t>
  </si>
  <si>
    <t>Chmelíková Kristýna</t>
  </si>
  <si>
    <t>Šímova J-Elita</t>
  </si>
  <si>
    <t>Running Freaks</t>
  </si>
  <si>
    <t>Lišková Jana</t>
  </si>
  <si>
    <t>Jeníková Karolína</t>
  </si>
  <si>
    <t>Eleven Testteam</t>
  </si>
  <si>
    <t>Němcová Alena</t>
  </si>
  <si>
    <t>Požgayová Jana</t>
  </si>
  <si>
    <t>BONBON/SABZO</t>
  </si>
  <si>
    <t>TJ Háje</t>
  </si>
  <si>
    <t>Vlachynská Libuše</t>
  </si>
  <si>
    <t>AC Slovácká Slavia</t>
  </si>
  <si>
    <t>Preislerová Jiřina</t>
  </si>
  <si>
    <t>Pucholtová Zdeňka</t>
  </si>
  <si>
    <t>Mališová Karla</t>
  </si>
  <si>
    <t>USK Praha</t>
  </si>
  <si>
    <t>Norková Zdeňka</t>
  </si>
  <si>
    <t>Kategorie:  Zamilované dvojice nad 110 let</t>
  </si>
  <si>
    <t>136 let</t>
  </si>
  <si>
    <t>144 let</t>
  </si>
  <si>
    <t>Kocian Luděk</t>
  </si>
  <si>
    <t>133 let</t>
  </si>
  <si>
    <t>88 let</t>
  </si>
  <si>
    <t>51 let</t>
  </si>
  <si>
    <t>57 let</t>
  </si>
  <si>
    <t>Dolejšová Jitka</t>
  </si>
  <si>
    <t>108 let</t>
  </si>
  <si>
    <t>113 let</t>
  </si>
  <si>
    <t>58 let</t>
  </si>
  <si>
    <t>125 let</t>
  </si>
  <si>
    <t>68 let</t>
  </si>
  <si>
    <t>103 let</t>
  </si>
  <si>
    <t>97 let</t>
  </si>
  <si>
    <t>ČTU Vyšehrad</t>
  </si>
  <si>
    <t>Krejza Václav</t>
  </si>
  <si>
    <t>Gregorová Kamila</t>
  </si>
  <si>
    <t>Štyndlová Kateřina</t>
  </si>
  <si>
    <t>Lenka Borovičková</t>
  </si>
  <si>
    <t>Marcinovská Helena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</si>
</sst>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h:mm;@"/>
    <numFmt numFmtId="177" formatCode="h:mm:ss;@"/>
    <numFmt numFmtId="178" formatCode="[$-405]d\.\ mmmm\ yyyy"/>
    <numFmt numFmtId="179" formatCode="[$-F400]h:mm:ss\ AM/PM"/>
    <numFmt numFmtId="180" formatCode="mm:ss.0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tabSelected="1" zoomScalePageLayoutView="0" workbookViewId="0" topLeftCell="A91">
      <selection activeCell="B97" sqref="B97"/>
    </sheetView>
  </sheetViews>
  <sheetFormatPr defaultColWidth="9.140625" defaultRowHeight="15"/>
  <cols>
    <col min="1" max="1" width="5.8515625" style="0" customWidth="1"/>
    <col min="2" max="2" width="20.8515625" style="0" customWidth="1"/>
    <col min="3" max="3" width="24.7109375" style="0" customWidth="1"/>
    <col min="4" max="4" width="11.421875" style="3" customWidth="1"/>
    <col min="5" max="5" width="8.57421875" style="3" customWidth="1"/>
    <col min="6" max="6" width="7.421875" style="0" customWidth="1"/>
  </cols>
  <sheetData>
    <row r="2" ht="28.5">
      <c r="A2" s="2" t="s">
        <v>85</v>
      </c>
    </row>
    <row r="3" ht="28.5">
      <c r="A3" s="2" t="s">
        <v>66</v>
      </c>
    </row>
    <row r="4" ht="15">
      <c r="J4" t="s">
        <v>86</v>
      </c>
    </row>
    <row r="5" ht="15">
      <c r="A5" t="s">
        <v>64</v>
      </c>
    </row>
    <row r="6" ht="15">
      <c r="A6" t="s">
        <v>65</v>
      </c>
    </row>
    <row r="8" ht="15">
      <c r="A8" s="1" t="s">
        <v>4</v>
      </c>
    </row>
    <row r="9" spans="1:6" ht="15">
      <c r="A9" t="s">
        <v>0</v>
      </c>
      <c r="B9" t="s">
        <v>1</v>
      </c>
      <c r="C9" t="s">
        <v>2</v>
      </c>
      <c r="D9" s="3" t="s">
        <v>55</v>
      </c>
      <c r="E9" s="7" t="s">
        <v>3</v>
      </c>
      <c r="F9" t="s">
        <v>6</v>
      </c>
    </row>
    <row r="10" spans="1:6" ht="15">
      <c r="A10">
        <v>5</v>
      </c>
      <c r="B10" t="s">
        <v>71</v>
      </c>
      <c r="C10" t="s">
        <v>30</v>
      </c>
      <c r="D10" s="3">
        <v>2007</v>
      </c>
      <c r="E10" s="7">
        <v>0.00020833333333333335</v>
      </c>
      <c r="F10" s="3">
        <v>1</v>
      </c>
    </row>
    <row r="11" spans="1:6" ht="15">
      <c r="A11">
        <v>1</v>
      </c>
      <c r="B11" t="s">
        <v>7</v>
      </c>
      <c r="C11" t="s">
        <v>8</v>
      </c>
      <c r="D11" s="3">
        <v>2007</v>
      </c>
      <c r="E11" s="7">
        <v>0.0002199074074074074</v>
      </c>
      <c r="F11" s="3">
        <v>2</v>
      </c>
    </row>
    <row r="12" spans="1:6" ht="15">
      <c r="A12">
        <v>28</v>
      </c>
      <c r="B12" t="s">
        <v>80</v>
      </c>
      <c r="C12" t="s">
        <v>20</v>
      </c>
      <c r="D12" s="3">
        <v>2007</v>
      </c>
      <c r="E12" s="7">
        <v>0.00023148148148148146</v>
      </c>
      <c r="F12" s="3">
        <v>3</v>
      </c>
    </row>
    <row r="13" spans="1:6" ht="15">
      <c r="A13">
        <v>49</v>
      </c>
      <c r="B13" t="s">
        <v>169</v>
      </c>
      <c r="D13" s="3">
        <v>2007</v>
      </c>
      <c r="E13" s="7">
        <v>0.00024305555555555552</v>
      </c>
      <c r="F13" s="3">
        <v>4</v>
      </c>
    </row>
    <row r="14" spans="1:6" ht="15">
      <c r="A14">
        <v>18</v>
      </c>
      <c r="B14" t="s">
        <v>73</v>
      </c>
      <c r="C14" t="s">
        <v>74</v>
      </c>
      <c r="D14" s="3">
        <v>2007</v>
      </c>
      <c r="E14" s="7">
        <v>0.0002546296296296296</v>
      </c>
      <c r="F14" s="3">
        <v>5</v>
      </c>
    </row>
    <row r="15" spans="1:6" ht="15">
      <c r="A15">
        <v>23</v>
      </c>
      <c r="B15" t="s">
        <v>77</v>
      </c>
      <c r="C15" t="s">
        <v>76</v>
      </c>
      <c r="D15" s="3">
        <v>2007</v>
      </c>
      <c r="E15" s="7">
        <v>0.0002662037037037037</v>
      </c>
      <c r="F15" s="3">
        <v>6</v>
      </c>
    </row>
    <row r="16" spans="1:6" ht="15">
      <c r="A16">
        <v>31</v>
      </c>
      <c r="B16" t="s">
        <v>5</v>
      </c>
      <c r="C16" t="s">
        <v>81</v>
      </c>
      <c r="D16" s="3">
        <v>2007</v>
      </c>
      <c r="E16" s="7">
        <v>0.0002662037037037037</v>
      </c>
      <c r="F16" s="3">
        <v>7</v>
      </c>
    </row>
    <row r="17" spans="1:6" ht="15">
      <c r="A17">
        <v>2</v>
      </c>
      <c r="B17" t="s">
        <v>67</v>
      </c>
      <c r="C17" t="s">
        <v>8</v>
      </c>
      <c r="D17" s="3">
        <v>2009</v>
      </c>
      <c r="E17" s="7">
        <v>0.0002777777777777778</v>
      </c>
      <c r="F17" s="3">
        <f>F16+1</f>
        <v>8</v>
      </c>
    </row>
    <row r="18" spans="1:6" ht="15">
      <c r="A18">
        <v>12</v>
      </c>
      <c r="B18" t="s">
        <v>72</v>
      </c>
      <c r="D18" s="3">
        <v>2009</v>
      </c>
      <c r="E18" s="7">
        <v>0.0002893518518518519</v>
      </c>
      <c r="F18" s="3">
        <f aca="true" t="shared" si="0" ref="F18:F26">F17+1</f>
        <v>9</v>
      </c>
    </row>
    <row r="19" spans="1:6" ht="15">
      <c r="A19">
        <v>24</v>
      </c>
      <c r="B19" t="s">
        <v>78</v>
      </c>
      <c r="C19" t="s">
        <v>76</v>
      </c>
      <c r="D19" s="3">
        <v>2008</v>
      </c>
      <c r="E19" s="7">
        <v>0.00030092592592592595</v>
      </c>
      <c r="F19" s="3">
        <f t="shared" si="0"/>
        <v>10</v>
      </c>
    </row>
    <row r="20" spans="1:6" ht="15">
      <c r="A20">
        <v>40</v>
      </c>
      <c r="B20" t="s">
        <v>83</v>
      </c>
      <c r="C20" t="s">
        <v>84</v>
      </c>
      <c r="D20" s="3">
        <v>2009</v>
      </c>
      <c r="E20" s="7">
        <v>0.0003125</v>
      </c>
      <c r="F20" s="3">
        <f t="shared" si="0"/>
        <v>11</v>
      </c>
    </row>
    <row r="21" spans="1:6" ht="15">
      <c r="A21">
        <v>26</v>
      </c>
      <c r="B21" t="s">
        <v>79</v>
      </c>
      <c r="C21" t="s">
        <v>20</v>
      </c>
      <c r="D21" s="3">
        <v>2009</v>
      </c>
      <c r="E21" s="7">
        <v>0.0003356481481481481</v>
      </c>
      <c r="F21" s="3">
        <f t="shared" si="0"/>
        <v>12</v>
      </c>
    </row>
    <row r="22" spans="1:6" ht="15">
      <c r="A22">
        <v>33</v>
      </c>
      <c r="B22" t="s">
        <v>82</v>
      </c>
      <c r="C22" t="s">
        <v>12</v>
      </c>
      <c r="D22" s="3">
        <v>2010</v>
      </c>
      <c r="E22" s="7">
        <v>0.00035879629629629635</v>
      </c>
      <c r="F22" s="3">
        <f t="shared" si="0"/>
        <v>13</v>
      </c>
    </row>
    <row r="23" spans="1:6" ht="15">
      <c r="A23">
        <v>22</v>
      </c>
      <c r="B23" t="s">
        <v>75</v>
      </c>
      <c r="C23" t="s">
        <v>76</v>
      </c>
      <c r="D23" s="3">
        <v>2009</v>
      </c>
      <c r="E23" s="7">
        <v>0.00037037037037037035</v>
      </c>
      <c r="F23" s="3">
        <f t="shared" si="0"/>
        <v>14</v>
      </c>
    </row>
    <row r="24" spans="1:6" ht="15">
      <c r="A24">
        <v>36</v>
      </c>
      <c r="B24" t="s">
        <v>18</v>
      </c>
      <c r="C24" t="s">
        <v>9</v>
      </c>
      <c r="D24" s="3">
        <v>2010</v>
      </c>
      <c r="E24" s="7">
        <v>0.0005902777777777778</v>
      </c>
      <c r="F24" s="3">
        <f t="shared" si="0"/>
        <v>15</v>
      </c>
    </row>
    <row r="25" spans="1:6" ht="15">
      <c r="A25">
        <v>3</v>
      </c>
      <c r="B25" t="s">
        <v>68</v>
      </c>
      <c r="C25" t="s">
        <v>8</v>
      </c>
      <c r="D25" s="3">
        <v>2011</v>
      </c>
      <c r="E25" s="7">
        <v>0.0007523148148148147</v>
      </c>
      <c r="F25" s="3">
        <f t="shared" si="0"/>
        <v>16</v>
      </c>
    </row>
    <row r="26" spans="1:6" ht="15">
      <c r="A26">
        <v>4</v>
      </c>
      <c r="B26" t="s">
        <v>69</v>
      </c>
      <c r="C26" t="s">
        <v>70</v>
      </c>
      <c r="D26" s="3">
        <v>2010</v>
      </c>
      <c r="E26" s="7">
        <v>0.0014814814814814814</v>
      </c>
      <c r="F26" s="3">
        <f t="shared" si="0"/>
        <v>17</v>
      </c>
    </row>
    <row r="27" spans="5:6" ht="15">
      <c r="E27" s="7"/>
      <c r="F27" s="3"/>
    </row>
    <row r="28" spans="1:6" ht="15">
      <c r="A28" s="1" t="s">
        <v>87</v>
      </c>
      <c r="E28" s="7" t="s">
        <v>3</v>
      </c>
      <c r="F28" t="s">
        <v>6</v>
      </c>
    </row>
    <row r="29" spans="1:12" ht="15">
      <c r="A29">
        <v>61</v>
      </c>
      <c r="B29" t="s">
        <v>10</v>
      </c>
      <c r="C29" t="s">
        <v>95</v>
      </c>
      <c r="D29" s="3">
        <v>2004</v>
      </c>
      <c r="E29" s="7">
        <v>0.0004513888888888889</v>
      </c>
      <c r="F29" s="4">
        <v>1</v>
      </c>
      <c r="K29" s="3"/>
      <c r="L29" s="5"/>
    </row>
    <row r="30" spans="1:12" ht="15">
      <c r="A30">
        <v>10</v>
      </c>
      <c r="B30" t="s">
        <v>89</v>
      </c>
      <c r="D30" s="3">
        <v>2005</v>
      </c>
      <c r="E30" s="7">
        <v>0.00047453703703703704</v>
      </c>
      <c r="F30" s="3">
        <v>2</v>
      </c>
      <c r="K30" s="3"/>
      <c r="L30" s="6"/>
    </row>
    <row r="31" spans="1:12" ht="15">
      <c r="A31">
        <v>30</v>
      </c>
      <c r="B31" t="s">
        <v>91</v>
      </c>
      <c r="C31" t="s">
        <v>20</v>
      </c>
      <c r="D31" s="3">
        <v>2003</v>
      </c>
      <c r="E31" s="7">
        <v>0.00048611111111111104</v>
      </c>
      <c r="F31" s="3">
        <v>3</v>
      </c>
      <c r="K31" s="3"/>
      <c r="L31" s="6"/>
    </row>
    <row r="32" spans="1:12" ht="15">
      <c r="A32">
        <v>25</v>
      </c>
      <c r="B32" t="s">
        <v>90</v>
      </c>
      <c r="D32" s="3">
        <v>2003</v>
      </c>
      <c r="E32" s="7">
        <v>0.0004976851851851852</v>
      </c>
      <c r="F32" s="3">
        <v>4</v>
      </c>
      <c r="K32" s="3"/>
      <c r="L32" s="3"/>
    </row>
    <row r="33" spans="1:12" ht="15">
      <c r="A33">
        <v>38</v>
      </c>
      <c r="B33" t="s">
        <v>19</v>
      </c>
      <c r="C33" t="s">
        <v>93</v>
      </c>
      <c r="D33" s="3">
        <v>2005</v>
      </c>
      <c r="E33" s="7">
        <v>0.0006134259259259259</v>
      </c>
      <c r="F33" s="3">
        <v>5</v>
      </c>
      <c r="K33" s="3"/>
      <c r="L33" s="3"/>
    </row>
    <row r="34" spans="1:12" ht="15">
      <c r="A34">
        <v>32</v>
      </c>
      <c r="B34" t="s">
        <v>92</v>
      </c>
      <c r="C34" t="s">
        <v>84</v>
      </c>
      <c r="D34" s="3">
        <v>2004</v>
      </c>
      <c r="E34" s="7">
        <v>0.000625</v>
      </c>
      <c r="F34" s="3">
        <v>6</v>
      </c>
      <c r="K34" s="3"/>
      <c r="L34" s="3"/>
    </row>
    <row r="35" spans="1:12" ht="15">
      <c r="A35">
        <v>9</v>
      </c>
      <c r="B35" t="s">
        <v>88</v>
      </c>
      <c r="D35" s="3">
        <v>2005</v>
      </c>
      <c r="E35" s="7">
        <v>0.0006828703703703703</v>
      </c>
      <c r="F35" s="3">
        <v>7</v>
      </c>
      <c r="K35" s="3"/>
      <c r="L35" s="3"/>
    </row>
    <row r="36" spans="5:12" ht="15">
      <c r="E36" s="7"/>
      <c r="F36" s="3"/>
      <c r="K36" s="3"/>
      <c r="L36" s="3"/>
    </row>
    <row r="37" spans="1:12" ht="15">
      <c r="A37" s="1" t="s">
        <v>94</v>
      </c>
      <c r="E37" s="7"/>
      <c r="K37" s="3"/>
      <c r="L37" s="3"/>
    </row>
    <row r="38" spans="1:12" ht="15">
      <c r="A38">
        <v>51</v>
      </c>
      <c r="B38" t="s">
        <v>16</v>
      </c>
      <c r="C38" t="s">
        <v>84</v>
      </c>
      <c r="D38" s="3">
        <v>2004</v>
      </c>
      <c r="E38" s="7">
        <v>0.00047453703703703704</v>
      </c>
      <c r="F38" s="4">
        <v>1</v>
      </c>
      <c r="K38" s="3"/>
      <c r="L38" s="3"/>
    </row>
    <row r="39" spans="1:12" ht="15">
      <c r="A39">
        <v>66</v>
      </c>
      <c r="B39" t="s">
        <v>17</v>
      </c>
      <c r="C39" t="s">
        <v>97</v>
      </c>
      <c r="D39" s="3">
        <v>2003</v>
      </c>
      <c r="E39" s="7">
        <v>0.0005208333333333333</v>
      </c>
      <c r="F39" s="3">
        <v>2</v>
      </c>
      <c r="K39" s="3"/>
      <c r="L39" s="3"/>
    </row>
    <row r="40" spans="1:12" ht="15">
      <c r="A40">
        <v>50</v>
      </c>
      <c r="B40" t="s">
        <v>15</v>
      </c>
      <c r="C40" t="s">
        <v>84</v>
      </c>
      <c r="D40" s="3">
        <v>2004</v>
      </c>
      <c r="E40" s="7">
        <v>0.0005208333333333333</v>
      </c>
      <c r="F40" s="3">
        <v>3</v>
      </c>
      <c r="K40" s="3"/>
      <c r="L40" s="3"/>
    </row>
    <row r="41" spans="1:12" ht="15">
      <c r="A41">
        <v>55</v>
      </c>
      <c r="B41" t="s">
        <v>13</v>
      </c>
      <c r="C41" t="s">
        <v>97</v>
      </c>
      <c r="D41" s="3">
        <v>2005</v>
      </c>
      <c r="E41" s="7">
        <v>0.0005555555555555556</v>
      </c>
      <c r="F41" s="3">
        <v>4</v>
      </c>
      <c r="K41" s="3"/>
      <c r="L41" s="3"/>
    </row>
    <row r="42" spans="1:12" ht="15">
      <c r="A42">
        <v>41</v>
      </c>
      <c r="B42" t="s">
        <v>96</v>
      </c>
      <c r="D42" s="3">
        <v>2006</v>
      </c>
      <c r="E42" s="7">
        <v>0.000625</v>
      </c>
      <c r="F42" s="3">
        <v>5</v>
      </c>
      <c r="K42" s="3"/>
      <c r="L42" s="3"/>
    </row>
    <row r="43" spans="5:12" ht="15">
      <c r="E43" s="7"/>
      <c r="F43" s="3"/>
      <c r="L43" s="3"/>
    </row>
    <row r="44" spans="1:12" ht="15">
      <c r="A44" s="1" t="s">
        <v>98</v>
      </c>
      <c r="E44" s="7" t="s">
        <v>3</v>
      </c>
      <c r="F44" t="s">
        <v>6</v>
      </c>
      <c r="K44" s="3"/>
      <c r="L44" s="3"/>
    </row>
    <row r="45" spans="1:12" ht="15">
      <c r="A45">
        <v>59</v>
      </c>
      <c r="B45" t="s">
        <v>100</v>
      </c>
      <c r="C45" t="s">
        <v>101</v>
      </c>
      <c r="D45" s="3">
        <v>2000</v>
      </c>
      <c r="E45" s="7">
        <v>0.0017939814814814815</v>
      </c>
      <c r="F45" s="4">
        <v>1</v>
      </c>
      <c r="K45" s="3"/>
      <c r="L45" s="3"/>
    </row>
    <row r="46" spans="1:12" ht="15">
      <c r="A46">
        <v>61</v>
      </c>
      <c r="B46" t="s">
        <v>10</v>
      </c>
      <c r="C46" t="s">
        <v>102</v>
      </c>
      <c r="D46" s="3">
        <v>2004</v>
      </c>
      <c r="E46" s="7">
        <v>0.0019444444444444442</v>
      </c>
      <c r="F46" s="3">
        <v>2</v>
      </c>
      <c r="K46" s="3"/>
      <c r="L46" s="3"/>
    </row>
    <row r="47" spans="1:12" ht="15">
      <c r="A47">
        <v>48</v>
      </c>
      <c r="B47" t="s">
        <v>99</v>
      </c>
      <c r="C47" t="s">
        <v>84</v>
      </c>
      <c r="D47" s="3">
        <v>2001</v>
      </c>
      <c r="E47" s="7">
        <v>0.002025462962962963</v>
      </c>
      <c r="F47" s="3">
        <v>3</v>
      </c>
      <c r="K47" s="3"/>
      <c r="L47" s="3"/>
    </row>
    <row r="48" spans="5:12" ht="15">
      <c r="E48" s="7"/>
      <c r="F48" s="3"/>
      <c r="K48" s="3"/>
      <c r="L48" s="3"/>
    </row>
    <row r="49" spans="1:5" ht="15">
      <c r="A49" s="1" t="s">
        <v>103</v>
      </c>
      <c r="E49" s="7"/>
    </row>
    <row r="50" spans="1:6" ht="15">
      <c r="A50">
        <v>47</v>
      </c>
      <c r="B50" t="s">
        <v>104</v>
      </c>
      <c r="C50" t="s">
        <v>84</v>
      </c>
      <c r="D50" s="3">
        <v>2000</v>
      </c>
      <c r="E50" s="7">
        <v>0.0017592592592592592</v>
      </c>
      <c r="F50" s="4">
        <v>1</v>
      </c>
    </row>
    <row r="51" spans="1:6" ht="15">
      <c r="A51">
        <v>52</v>
      </c>
      <c r="B51" t="s">
        <v>11</v>
      </c>
      <c r="C51" t="s">
        <v>84</v>
      </c>
      <c r="D51" s="3">
        <v>2002</v>
      </c>
      <c r="E51" s="7">
        <v>0.0019212962962962962</v>
      </c>
      <c r="F51" s="3">
        <v>2</v>
      </c>
    </row>
    <row r="52" spans="5:6" ht="15">
      <c r="E52" s="7"/>
      <c r="F52" s="3"/>
    </row>
    <row r="53" spans="1:6" ht="15">
      <c r="A53" s="1" t="s">
        <v>23</v>
      </c>
      <c r="E53" s="7" t="s">
        <v>3</v>
      </c>
      <c r="F53" s="3" t="s">
        <v>6</v>
      </c>
    </row>
    <row r="54" spans="1:6" ht="15">
      <c r="A54">
        <v>85</v>
      </c>
      <c r="B54" t="s">
        <v>109</v>
      </c>
      <c r="C54" t="s">
        <v>135</v>
      </c>
      <c r="D54" s="3">
        <v>1984</v>
      </c>
      <c r="E54" s="7">
        <v>0.007395833333333334</v>
      </c>
      <c r="F54" s="3">
        <v>1</v>
      </c>
    </row>
    <row r="55" spans="1:6" ht="15">
      <c r="A55">
        <v>34</v>
      </c>
      <c r="B55" t="s">
        <v>22</v>
      </c>
      <c r="C55" t="s">
        <v>166</v>
      </c>
      <c r="D55" s="3">
        <v>1988</v>
      </c>
      <c r="E55" s="7">
        <v>0.00769675925925926</v>
      </c>
      <c r="F55" s="3">
        <v>2</v>
      </c>
    </row>
    <row r="56" spans="1:6" ht="15">
      <c r="A56">
        <v>14</v>
      </c>
      <c r="B56" t="s">
        <v>105</v>
      </c>
      <c r="C56" t="s">
        <v>8</v>
      </c>
      <c r="D56" s="3">
        <v>1977</v>
      </c>
      <c r="E56" s="7">
        <v>0.008344907407407409</v>
      </c>
      <c r="F56" s="3">
        <v>3</v>
      </c>
    </row>
    <row r="57" spans="1:6" ht="15">
      <c r="A57">
        <v>76</v>
      </c>
      <c r="B57" t="s">
        <v>106</v>
      </c>
      <c r="C57" t="s">
        <v>107</v>
      </c>
      <c r="D57" s="3">
        <v>1983</v>
      </c>
      <c r="E57" s="7">
        <v>0.009421296296296296</v>
      </c>
      <c r="F57" s="3">
        <v>4</v>
      </c>
    </row>
    <row r="58" spans="1:6" ht="15">
      <c r="A58">
        <v>81</v>
      </c>
      <c r="B58" t="s">
        <v>108</v>
      </c>
      <c r="C58" t="s">
        <v>20</v>
      </c>
      <c r="D58" s="3">
        <v>1987</v>
      </c>
      <c r="E58" s="7">
        <v>0.009583333333333334</v>
      </c>
      <c r="F58" s="3">
        <v>5</v>
      </c>
    </row>
    <row r="59" spans="1:6" ht="15">
      <c r="A59">
        <v>91</v>
      </c>
      <c r="B59" t="s">
        <v>110</v>
      </c>
      <c r="C59" t="s">
        <v>111</v>
      </c>
      <c r="D59" s="3">
        <v>1984</v>
      </c>
      <c r="E59" s="7">
        <v>0.010127314814814815</v>
      </c>
      <c r="F59" s="3">
        <v>6</v>
      </c>
    </row>
    <row r="60" spans="5:6" ht="15">
      <c r="E60" s="7"/>
      <c r="F60" s="3"/>
    </row>
    <row r="61" spans="1:6" ht="15">
      <c r="A61" s="1" t="s">
        <v>112</v>
      </c>
      <c r="E61" s="7" t="s">
        <v>3</v>
      </c>
      <c r="F61" s="3" t="s">
        <v>6</v>
      </c>
    </row>
    <row r="62" spans="1:6" ht="15">
      <c r="A62">
        <v>19</v>
      </c>
      <c r="B62" t="s">
        <v>113</v>
      </c>
      <c r="C62" t="s">
        <v>45</v>
      </c>
      <c r="D62" s="3">
        <v>1965</v>
      </c>
      <c r="E62" s="7">
        <v>0.008113425925925925</v>
      </c>
      <c r="F62" s="3">
        <v>1</v>
      </c>
    </row>
    <row r="63" spans="1:6" ht="15">
      <c r="A63">
        <v>39</v>
      </c>
      <c r="B63" t="s">
        <v>114</v>
      </c>
      <c r="C63" t="s">
        <v>115</v>
      </c>
      <c r="D63" s="3">
        <v>1967</v>
      </c>
      <c r="E63" s="7">
        <v>0.008263888888888888</v>
      </c>
      <c r="F63" s="3">
        <v>2</v>
      </c>
    </row>
    <row r="64" spans="1:6" ht="15">
      <c r="A64">
        <v>69</v>
      </c>
      <c r="B64" t="s">
        <v>25</v>
      </c>
      <c r="C64" t="s">
        <v>116</v>
      </c>
      <c r="D64" s="3">
        <v>1965</v>
      </c>
      <c r="E64" s="7">
        <v>0.008414351851851852</v>
      </c>
      <c r="F64" s="3">
        <v>3</v>
      </c>
    </row>
    <row r="65" spans="5:6" ht="15">
      <c r="E65" s="7"/>
      <c r="F65" s="3"/>
    </row>
    <row r="66" spans="1:6" ht="15">
      <c r="A66" s="1" t="s">
        <v>117</v>
      </c>
      <c r="E66" s="7" t="s">
        <v>3</v>
      </c>
      <c r="F66" s="3" t="s">
        <v>6</v>
      </c>
    </row>
    <row r="67" spans="1:6" ht="15">
      <c r="A67">
        <v>79</v>
      </c>
      <c r="B67" t="s">
        <v>26</v>
      </c>
      <c r="C67" t="s">
        <v>27</v>
      </c>
      <c r="D67" s="3">
        <v>1958</v>
      </c>
      <c r="E67" s="7">
        <v>0.007928240740740741</v>
      </c>
      <c r="F67" s="3">
        <v>1</v>
      </c>
    </row>
    <row r="68" spans="1:6" ht="15">
      <c r="A68">
        <v>83</v>
      </c>
      <c r="B68" t="s">
        <v>123</v>
      </c>
      <c r="C68" t="s">
        <v>24</v>
      </c>
      <c r="D68" s="3">
        <v>1957</v>
      </c>
      <c r="E68" s="7">
        <v>0.00863425925925926</v>
      </c>
      <c r="F68" s="3">
        <v>2</v>
      </c>
    </row>
    <row r="69" spans="1:6" ht="15">
      <c r="A69">
        <v>65</v>
      </c>
      <c r="B69" t="s">
        <v>119</v>
      </c>
      <c r="D69" s="3">
        <v>1962</v>
      </c>
      <c r="E69" s="7">
        <v>0.008726851851851852</v>
      </c>
      <c r="F69" s="3">
        <v>3</v>
      </c>
    </row>
    <row r="70" spans="1:6" ht="15">
      <c r="A70">
        <v>70</v>
      </c>
      <c r="B70" t="s">
        <v>120</v>
      </c>
      <c r="C70" t="s">
        <v>24</v>
      </c>
      <c r="D70" s="3">
        <v>1956</v>
      </c>
      <c r="E70" s="7">
        <v>0.009212962962962963</v>
      </c>
      <c r="F70" s="3">
        <v>4</v>
      </c>
    </row>
    <row r="71" spans="1:6" ht="15">
      <c r="A71">
        <v>88</v>
      </c>
      <c r="B71" t="s">
        <v>124</v>
      </c>
      <c r="C71" t="s">
        <v>125</v>
      </c>
      <c r="D71" s="3">
        <v>1958</v>
      </c>
      <c r="E71" s="7">
        <v>0.009930555555555555</v>
      </c>
      <c r="F71" s="3">
        <v>5</v>
      </c>
    </row>
    <row r="72" spans="1:6" ht="15">
      <c r="A72">
        <v>73</v>
      </c>
      <c r="B72" t="s">
        <v>121</v>
      </c>
      <c r="C72" t="s">
        <v>122</v>
      </c>
      <c r="D72" s="3">
        <v>1958</v>
      </c>
      <c r="E72" s="7">
        <v>0.010162037037037037</v>
      </c>
      <c r="F72" s="3">
        <v>6</v>
      </c>
    </row>
    <row r="73" spans="1:6" ht="15">
      <c r="A73">
        <v>27</v>
      </c>
      <c r="B73" t="s">
        <v>118</v>
      </c>
      <c r="C73" t="s">
        <v>32</v>
      </c>
      <c r="D73" s="3">
        <v>1959</v>
      </c>
      <c r="E73" s="7">
        <v>0.01318287037037037</v>
      </c>
      <c r="F73" s="3">
        <v>7</v>
      </c>
    </row>
    <row r="74" spans="5:6" ht="15">
      <c r="E74" s="7"/>
      <c r="F74" s="3"/>
    </row>
    <row r="75" spans="1:6" ht="15">
      <c r="A75" s="1" t="s">
        <v>126</v>
      </c>
      <c r="E75" s="7" t="s">
        <v>3</v>
      </c>
      <c r="F75" s="3" t="s">
        <v>6</v>
      </c>
    </row>
    <row r="76" spans="1:6" ht="15">
      <c r="A76">
        <v>87</v>
      </c>
      <c r="B76" t="s">
        <v>132</v>
      </c>
      <c r="C76" t="s">
        <v>29</v>
      </c>
      <c r="D76" s="3">
        <v>1953</v>
      </c>
      <c r="E76" s="7">
        <v>0.008576388888888889</v>
      </c>
      <c r="F76" s="3">
        <v>1</v>
      </c>
    </row>
    <row r="77" spans="1:6" ht="15">
      <c r="A77">
        <v>7</v>
      </c>
      <c r="B77" t="s">
        <v>127</v>
      </c>
      <c r="C77" t="s">
        <v>128</v>
      </c>
      <c r="D77" s="3">
        <v>1946</v>
      </c>
      <c r="E77" s="7">
        <v>0.009467592592592592</v>
      </c>
      <c r="F77" s="3">
        <v>2</v>
      </c>
    </row>
    <row r="78" spans="1:6" ht="15">
      <c r="A78">
        <v>11</v>
      </c>
      <c r="B78" t="s">
        <v>31</v>
      </c>
      <c r="C78" t="s">
        <v>32</v>
      </c>
      <c r="D78" s="3">
        <v>1951</v>
      </c>
      <c r="E78" s="7">
        <v>0.009722222222222222</v>
      </c>
      <c r="F78" s="3">
        <v>3</v>
      </c>
    </row>
    <row r="79" spans="1:6" ht="15">
      <c r="A79">
        <v>62</v>
      </c>
      <c r="B79" t="s">
        <v>40</v>
      </c>
      <c r="C79" t="s">
        <v>116</v>
      </c>
      <c r="D79" s="3">
        <v>1952</v>
      </c>
      <c r="E79" s="7">
        <v>0.009895833333333333</v>
      </c>
      <c r="F79" s="3">
        <v>4</v>
      </c>
    </row>
    <row r="80" spans="1:6" ht="15">
      <c r="A80">
        <v>54</v>
      </c>
      <c r="B80" t="s">
        <v>35</v>
      </c>
      <c r="C80" t="s">
        <v>36</v>
      </c>
      <c r="D80" s="3">
        <v>1944</v>
      </c>
      <c r="E80" s="7">
        <v>0.010844907407407407</v>
      </c>
      <c r="F80" s="3">
        <v>5</v>
      </c>
    </row>
    <row r="81" spans="1:6" ht="15">
      <c r="A81">
        <v>67</v>
      </c>
      <c r="B81" t="s">
        <v>33</v>
      </c>
      <c r="C81" t="s">
        <v>24</v>
      </c>
      <c r="D81" s="3">
        <v>1951</v>
      </c>
      <c r="E81" s="7">
        <v>0.011018518518518518</v>
      </c>
      <c r="F81" s="3">
        <v>6</v>
      </c>
    </row>
    <row r="82" spans="1:6" ht="15">
      <c r="A82">
        <v>82</v>
      </c>
      <c r="B82" t="s">
        <v>167</v>
      </c>
      <c r="C82" t="s">
        <v>32</v>
      </c>
      <c r="D82" s="3">
        <v>1952</v>
      </c>
      <c r="E82" s="7">
        <v>0.014155092592592592</v>
      </c>
      <c r="F82" s="3">
        <v>7</v>
      </c>
    </row>
    <row r="83" spans="1:6" ht="15">
      <c r="A83">
        <v>37</v>
      </c>
      <c r="B83" t="s">
        <v>39</v>
      </c>
      <c r="C83" t="s">
        <v>116</v>
      </c>
      <c r="D83" s="3">
        <v>1949</v>
      </c>
      <c r="E83" s="7">
        <v>0.015763888888888886</v>
      </c>
      <c r="F83" s="3">
        <v>8</v>
      </c>
    </row>
    <row r="84" spans="5:6" ht="15">
      <c r="E84" s="7"/>
      <c r="F84" s="3"/>
    </row>
    <row r="85" spans="1:6" ht="15">
      <c r="A85" s="1" t="s">
        <v>129</v>
      </c>
      <c r="E85" s="7" t="s">
        <v>3</v>
      </c>
      <c r="F85" s="3" t="s">
        <v>6</v>
      </c>
    </row>
    <row r="86" spans="1:6" ht="15">
      <c r="A86">
        <v>75</v>
      </c>
      <c r="B86" t="s">
        <v>28</v>
      </c>
      <c r="C86" t="s">
        <v>29</v>
      </c>
      <c r="D86" s="3">
        <v>1941</v>
      </c>
      <c r="E86" s="7">
        <v>0.008993055555555554</v>
      </c>
      <c r="F86" s="3">
        <v>1</v>
      </c>
    </row>
    <row r="87" spans="1:6" ht="15">
      <c r="A87">
        <v>31</v>
      </c>
      <c r="B87" t="s">
        <v>34</v>
      </c>
      <c r="C87" t="s">
        <v>14</v>
      </c>
      <c r="D87" s="3">
        <v>1942</v>
      </c>
      <c r="E87" s="7">
        <v>0.00949074074074074</v>
      </c>
      <c r="F87" s="3">
        <v>2</v>
      </c>
    </row>
    <row r="88" spans="1:6" ht="15" customHeight="1">
      <c r="A88">
        <v>71</v>
      </c>
      <c r="B88" t="s">
        <v>130</v>
      </c>
      <c r="C88" t="s">
        <v>24</v>
      </c>
      <c r="D88" s="3">
        <v>1940</v>
      </c>
      <c r="E88" s="7">
        <v>0.010266203703703703</v>
      </c>
      <c r="F88" s="3">
        <v>3</v>
      </c>
    </row>
    <row r="89" spans="1:6" ht="15" customHeight="1">
      <c r="A89">
        <v>78</v>
      </c>
      <c r="B89" t="s">
        <v>131</v>
      </c>
      <c r="C89" t="s">
        <v>24</v>
      </c>
      <c r="D89" s="3">
        <v>1939</v>
      </c>
      <c r="E89" s="7">
        <v>0.012129629629629629</v>
      </c>
      <c r="F89" s="3">
        <v>4</v>
      </c>
    </row>
    <row r="90" spans="1:6" ht="15" customHeight="1">
      <c r="A90">
        <v>59</v>
      </c>
      <c r="B90" t="s">
        <v>38</v>
      </c>
      <c r="C90" t="s">
        <v>14</v>
      </c>
      <c r="D90" s="3">
        <v>1939</v>
      </c>
      <c r="E90" s="7">
        <v>0.012546296296296297</v>
      </c>
      <c r="F90" s="3">
        <v>5</v>
      </c>
    </row>
    <row r="91" spans="1:6" ht="15">
      <c r="A91">
        <v>68</v>
      </c>
      <c r="B91" t="s">
        <v>37</v>
      </c>
      <c r="C91" t="s">
        <v>14</v>
      </c>
      <c r="D91" s="3">
        <v>1938</v>
      </c>
      <c r="E91" s="7">
        <v>0.013761574074074074</v>
      </c>
      <c r="F91" s="3">
        <v>6</v>
      </c>
    </row>
    <row r="92" spans="5:6" ht="15">
      <c r="E92" s="7"/>
      <c r="F92" s="3"/>
    </row>
    <row r="93" spans="1:6" ht="15">
      <c r="A93" s="1" t="s">
        <v>41</v>
      </c>
      <c r="E93" s="7" t="s">
        <v>3</v>
      </c>
      <c r="F93" s="3" t="s">
        <v>6</v>
      </c>
    </row>
    <row r="94" spans="1:6" ht="15">
      <c r="A94">
        <v>13</v>
      </c>
      <c r="B94" t="s">
        <v>168</v>
      </c>
      <c r="C94" t="s">
        <v>21</v>
      </c>
      <c r="D94" s="3">
        <v>1981</v>
      </c>
      <c r="E94" s="7">
        <v>0.007465277777777778</v>
      </c>
      <c r="F94" s="3">
        <v>1</v>
      </c>
    </row>
    <row r="95" spans="1:6" ht="15">
      <c r="A95">
        <v>77</v>
      </c>
      <c r="B95" t="s">
        <v>42</v>
      </c>
      <c r="C95" t="s">
        <v>21</v>
      </c>
      <c r="D95" s="3">
        <v>1984</v>
      </c>
      <c r="E95" s="7">
        <v>0.007951388888888888</v>
      </c>
      <c r="F95" s="3">
        <v>2</v>
      </c>
    </row>
    <row r="96" spans="1:6" ht="15">
      <c r="A96">
        <v>80</v>
      </c>
      <c r="B96" t="s">
        <v>133</v>
      </c>
      <c r="C96" t="s">
        <v>134</v>
      </c>
      <c r="D96" s="3">
        <v>1988</v>
      </c>
      <c r="E96" s="7">
        <v>0.009560185185185185</v>
      </c>
      <c r="F96" s="3">
        <v>3</v>
      </c>
    </row>
    <row r="97" spans="1:6" ht="15">
      <c r="A97">
        <v>84</v>
      </c>
      <c r="B97" t="s">
        <v>171</v>
      </c>
      <c r="C97" t="s">
        <v>135</v>
      </c>
      <c r="D97" s="3">
        <v>1985</v>
      </c>
      <c r="E97" s="7">
        <v>0.0096875</v>
      </c>
      <c r="F97" s="3">
        <v>4</v>
      </c>
    </row>
    <row r="98" spans="1:6" ht="15">
      <c r="A98">
        <v>90</v>
      </c>
      <c r="B98" t="s">
        <v>136</v>
      </c>
      <c r="C98" t="s">
        <v>111</v>
      </c>
      <c r="D98" s="3">
        <v>1984</v>
      </c>
      <c r="E98" s="7">
        <v>0.012280092592592592</v>
      </c>
      <c r="F98" s="3">
        <v>5</v>
      </c>
    </row>
    <row r="99" spans="5:6" ht="15">
      <c r="E99" s="7"/>
      <c r="F99" s="3"/>
    </row>
    <row r="100" spans="1:6" ht="15">
      <c r="A100" s="1" t="s">
        <v>43</v>
      </c>
      <c r="E100" s="7" t="s">
        <v>3</v>
      </c>
      <c r="F100" s="3" t="s">
        <v>6</v>
      </c>
    </row>
    <row r="101" spans="1:6" ht="15">
      <c r="A101">
        <v>43</v>
      </c>
      <c r="B101" t="s">
        <v>46</v>
      </c>
      <c r="C101" t="s">
        <v>24</v>
      </c>
      <c r="D101" s="3">
        <v>1973</v>
      </c>
      <c r="E101" s="7">
        <v>0.008124999999999999</v>
      </c>
      <c r="F101" s="3">
        <v>1</v>
      </c>
    </row>
    <row r="102" spans="1:6" ht="15">
      <c r="A102">
        <v>45</v>
      </c>
      <c r="B102" t="s">
        <v>44</v>
      </c>
      <c r="C102" t="s">
        <v>45</v>
      </c>
      <c r="D102" s="3">
        <v>1964</v>
      </c>
      <c r="E102" s="7">
        <v>0.00835648148148148</v>
      </c>
      <c r="F102" s="3">
        <v>2</v>
      </c>
    </row>
    <row r="103" spans="1:6" ht="15">
      <c r="A103">
        <v>17</v>
      </c>
      <c r="B103" t="s">
        <v>137</v>
      </c>
      <c r="C103" t="s">
        <v>138</v>
      </c>
      <c r="D103" s="3">
        <v>1968</v>
      </c>
      <c r="E103" s="7">
        <v>0.00951388888888889</v>
      </c>
      <c r="F103" s="3">
        <v>3</v>
      </c>
    </row>
    <row r="104" spans="1:6" ht="15">
      <c r="A104">
        <v>42</v>
      </c>
      <c r="B104" t="s">
        <v>47</v>
      </c>
      <c r="C104" t="s">
        <v>14</v>
      </c>
      <c r="D104" s="3">
        <v>1973</v>
      </c>
      <c r="E104" s="7">
        <v>0.010277777777777778</v>
      </c>
      <c r="F104" s="3">
        <v>4</v>
      </c>
    </row>
    <row r="105" spans="1:6" ht="15">
      <c r="A105">
        <v>29</v>
      </c>
      <c r="B105" t="s">
        <v>139</v>
      </c>
      <c r="C105" t="s">
        <v>32</v>
      </c>
      <c r="D105" s="3">
        <v>1964</v>
      </c>
      <c r="E105" s="7">
        <v>0.013090277777777779</v>
      </c>
      <c r="F105" s="3">
        <v>5</v>
      </c>
    </row>
    <row r="106" spans="5:6" ht="15">
      <c r="E106" s="7"/>
      <c r="F106" s="3"/>
    </row>
    <row r="107" spans="1:6" ht="15">
      <c r="A107" s="1" t="s">
        <v>48</v>
      </c>
      <c r="E107" s="9" t="s">
        <v>3</v>
      </c>
      <c r="F107" s="3" t="s">
        <v>6</v>
      </c>
    </row>
    <row r="108" spans="1:6" ht="15">
      <c r="A108">
        <v>35</v>
      </c>
      <c r="B108" t="s">
        <v>143</v>
      </c>
      <c r="C108" t="s">
        <v>144</v>
      </c>
      <c r="D108" s="3">
        <v>1962</v>
      </c>
      <c r="E108" s="9">
        <v>0.008946759259259258</v>
      </c>
      <c r="F108" s="3">
        <v>1</v>
      </c>
    </row>
    <row r="109" spans="1:6" ht="15">
      <c r="A109">
        <v>72</v>
      </c>
      <c r="B109" t="s">
        <v>147</v>
      </c>
      <c r="C109" t="s">
        <v>148</v>
      </c>
      <c r="D109" s="3">
        <v>1960</v>
      </c>
      <c r="E109" s="9">
        <v>0.009039351851851852</v>
      </c>
      <c r="F109" s="3">
        <v>2</v>
      </c>
    </row>
    <row r="110" spans="1:6" ht="15">
      <c r="A110">
        <v>64</v>
      </c>
      <c r="B110" t="s">
        <v>49</v>
      </c>
      <c r="C110" t="s">
        <v>24</v>
      </c>
      <c r="D110" s="3">
        <v>1950</v>
      </c>
      <c r="E110" s="9">
        <v>0.009907407407407408</v>
      </c>
      <c r="F110" s="3">
        <v>3</v>
      </c>
    </row>
    <row r="111" spans="1:6" ht="15">
      <c r="A111">
        <v>89</v>
      </c>
      <c r="B111" t="s">
        <v>54</v>
      </c>
      <c r="C111" t="s">
        <v>24</v>
      </c>
      <c r="D111" s="3">
        <v>1962</v>
      </c>
      <c r="E111" s="9">
        <v>0.009965277777777778</v>
      </c>
      <c r="F111" s="3">
        <v>4</v>
      </c>
    </row>
    <row r="112" spans="1:6" ht="15">
      <c r="A112">
        <v>20</v>
      </c>
      <c r="B112" t="s">
        <v>61</v>
      </c>
      <c r="C112" t="s">
        <v>142</v>
      </c>
      <c r="D112" s="3">
        <v>1957</v>
      </c>
      <c r="E112" s="9">
        <v>0.010243055555555556</v>
      </c>
      <c r="F112" s="3">
        <v>5</v>
      </c>
    </row>
    <row r="113" spans="1:6" ht="15">
      <c r="A113">
        <v>68</v>
      </c>
      <c r="B113" t="s">
        <v>146</v>
      </c>
      <c r="C113" t="s">
        <v>24</v>
      </c>
      <c r="D113" s="3">
        <v>1959</v>
      </c>
      <c r="E113" s="9">
        <v>0.011018518518518518</v>
      </c>
      <c r="F113" s="3">
        <v>6</v>
      </c>
    </row>
    <row r="114" spans="1:6" ht="15">
      <c r="A114">
        <v>74</v>
      </c>
      <c r="B114" t="s">
        <v>149</v>
      </c>
      <c r="C114" t="s">
        <v>24</v>
      </c>
      <c r="D114" s="3">
        <v>1952</v>
      </c>
      <c r="E114" s="9">
        <v>0.011631944444444445</v>
      </c>
      <c r="F114" s="3">
        <v>7</v>
      </c>
    </row>
    <row r="115" spans="1:6" ht="15">
      <c r="A115">
        <v>8</v>
      </c>
      <c r="B115" t="s">
        <v>51</v>
      </c>
      <c r="C115" t="s">
        <v>52</v>
      </c>
      <c r="D115" s="3">
        <v>1951</v>
      </c>
      <c r="E115" s="9">
        <v>0.012256944444444444</v>
      </c>
      <c r="F115" s="3">
        <v>8</v>
      </c>
    </row>
    <row r="116" spans="1:6" ht="15">
      <c r="A116">
        <v>86</v>
      </c>
      <c r="B116" t="s">
        <v>158</v>
      </c>
      <c r="C116" t="s">
        <v>24</v>
      </c>
      <c r="D116" s="3">
        <v>1960</v>
      </c>
      <c r="E116" s="9">
        <v>0.012430555555555554</v>
      </c>
      <c r="F116" s="3">
        <v>9</v>
      </c>
    </row>
    <row r="117" spans="1:6" ht="15">
      <c r="A117">
        <v>56</v>
      </c>
      <c r="B117" t="s">
        <v>53</v>
      </c>
      <c r="C117" t="s">
        <v>14</v>
      </c>
      <c r="D117" s="3">
        <v>1944</v>
      </c>
      <c r="E117" s="9">
        <v>0.012881944444444446</v>
      </c>
      <c r="F117" s="3">
        <v>10</v>
      </c>
    </row>
    <row r="118" spans="1:6" ht="15">
      <c r="A118">
        <v>57</v>
      </c>
      <c r="B118" t="s">
        <v>145</v>
      </c>
      <c r="C118" t="s">
        <v>24</v>
      </c>
      <c r="D118" s="3">
        <v>1948</v>
      </c>
      <c r="E118" s="9">
        <v>0.013078703703703703</v>
      </c>
      <c r="F118" s="3">
        <v>11</v>
      </c>
    </row>
    <row r="119" spans="1:6" ht="15">
      <c r="A119">
        <v>15</v>
      </c>
      <c r="B119" t="s">
        <v>140</v>
      </c>
      <c r="C119" t="s">
        <v>141</v>
      </c>
      <c r="D119" s="3">
        <v>1955</v>
      </c>
      <c r="E119" s="9">
        <v>0.014548611111111111</v>
      </c>
      <c r="F119" s="3">
        <v>12</v>
      </c>
    </row>
    <row r="120" spans="5:6" ht="15">
      <c r="E120" s="7"/>
      <c r="F120" s="3"/>
    </row>
    <row r="121" spans="1:6" ht="15">
      <c r="A121" s="1" t="s">
        <v>63</v>
      </c>
      <c r="E121" s="7"/>
      <c r="F121" s="3"/>
    </row>
    <row r="122" spans="1:6" ht="15">
      <c r="A122" s="1"/>
      <c r="B122" t="s">
        <v>56</v>
      </c>
      <c r="C122" t="s">
        <v>57</v>
      </c>
      <c r="D122" s="10" t="s">
        <v>58</v>
      </c>
      <c r="E122" s="9" t="s">
        <v>3</v>
      </c>
      <c r="F122" s="11" t="s">
        <v>6</v>
      </c>
    </row>
    <row r="123" spans="2:6" ht="15">
      <c r="B123" t="s">
        <v>168</v>
      </c>
      <c r="C123" t="s">
        <v>105</v>
      </c>
      <c r="D123" s="8" t="s">
        <v>163</v>
      </c>
      <c r="E123" s="7">
        <f>SUM(E56,E94)</f>
        <v>0.015810185185185188</v>
      </c>
      <c r="F123" s="3">
        <v>1</v>
      </c>
    </row>
    <row r="124" spans="2:8" ht="15">
      <c r="B124" t="s">
        <v>44</v>
      </c>
      <c r="C124" t="s">
        <v>113</v>
      </c>
      <c r="D124" s="8" t="s">
        <v>165</v>
      </c>
      <c r="E124" s="7">
        <f>SUM(E62,E102)</f>
        <v>0.016469907407407405</v>
      </c>
      <c r="F124" s="3">
        <v>2</v>
      </c>
      <c r="H124" s="6"/>
    </row>
    <row r="125" spans="1:6" ht="15">
      <c r="A125" s="1"/>
      <c r="B125" t="s">
        <v>170</v>
      </c>
      <c r="C125" t="s">
        <v>25</v>
      </c>
      <c r="D125" s="3" t="s">
        <v>155</v>
      </c>
      <c r="E125" s="7">
        <f>SUM(E64,E101)</f>
        <v>0.01653935185185185</v>
      </c>
      <c r="F125" s="3">
        <v>3</v>
      </c>
    </row>
    <row r="126" spans="2:6" ht="15">
      <c r="B126" t="s">
        <v>171</v>
      </c>
      <c r="C126" t="s">
        <v>109</v>
      </c>
      <c r="D126" s="3" t="s">
        <v>157</v>
      </c>
      <c r="E126" s="7">
        <f>SUM(E54,E97)</f>
        <v>0.017083333333333332</v>
      </c>
      <c r="F126" s="3">
        <v>4</v>
      </c>
    </row>
    <row r="127" spans="1:6" ht="15">
      <c r="A127" s="1"/>
      <c r="B127" t="s">
        <v>133</v>
      </c>
      <c r="C127" t="s">
        <v>108</v>
      </c>
      <c r="D127" s="3" t="s">
        <v>156</v>
      </c>
      <c r="E127" s="7">
        <f>SUM(E96,E58)</f>
        <v>0.019143518518518518</v>
      </c>
      <c r="F127" s="3">
        <v>5</v>
      </c>
    </row>
    <row r="128" spans="1:6" ht="15">
      <c r="A128" s="1"/>
      <c r="B128" t="s">
        <v>158</v>
      </c>
      <c r="C128" t="s">
        <v>124</v>
      </c>
      <c r="D128" s="3" t="s">
        <v>159</v>
      </c>
      <c r="E128" s="7">
        <f>SUM(E71,E116)</f>
        <v>0.02236111111111111</v>
      </c>
      <c r="F128" s="3">
        <v>6</v>
      </c>
    </row>
    <row r="129" spans="1:6" ht="15">
      <c r="A129" s="1"/>
      <c r="B129" t="s">
        <v>136</v>
      </c>
      <c r="C129" t="s">
        <v>110</v>
      </c>
      <c r="D129" s="3" t="s">
        <v>161</v>
      </c>
      <c r="E129" s="7">
        <f>SUM(E98,E59)</f>
        <v>0.022407407407407407</v>
      </c>
      <c r="F129" s="3">
        <v>7</v>
      </c>
    </row>
    <row r="130" spans="1:6" ht="15">
      <c r="A130" s="1"/>
      <c r="B130" t="s">
        <v>139</v>
      </c>
      <c r="C130" t="s">
        <v>118</v>
      </c>
      <c r="D130" s="8" t="s">
        <v>164</v>
      </c>
      <c r="E130" s="7">
        <f>SUM(E73,E105)</f>
        <v>0.02627314814814815</v>
      </c>
      <c r="F130" s="3">
        <v>8</v>
      </c>
    </row>
    <row r="131" spans="1:6" ht="15">
      <c r="A131" s="1"/>
      <c r="E131" s="7"/>
      <c r="F131" s="3"/>
    </row>
    <row r="132" spans="1:6" ht="15">
      <c r="A132" s="1" t="s">
        <v>150</v>
      </c>
      <c r="E132" s="7"/>
      <c r="F132" s="3"/>
    </row>
    <row r="133" spans="2:6" ht="15">
      <c r="B133" t="s">
        <v>147</v>
      </c>
      <c r="C133" t="s">
        <v>132</v>
      </c>
      <c r="D133" s="3" t="s">
        <v>160</v>
      </c>
      <c r="E133" s="7">
        <f>SUM(E76,E109)</f>
        <v>0.01761574074074074</v>
      </c>
      <c r="F133" s="3">
        <v>1</v>
      </c>
    </row>
    <row r="134" spans="2:6" ht="15">
      <c r="B134" t="s">
        <v>143</v>
      </c>
      <c r="C134" t="s">
        <v>28</v>
      </c>
      <c r="D134" s="3" t="s">
        <v>154</v>
      </c>
      <c r="E134" s="7">
        <f>SUM(E86,E108)</f>
        <v>0.01793981481481481</v>
      </c>
      <c r="F134" s="3">
        <v>2</v>
      </c>
    </row>
    <row r="135" spans="2:6" ht="15">
      <c r="B135" t="s">
        <v>47</v>
      </c>
      <c r="C135" t="s">
        <v>153</v>
      </c>
      <c r="D135" s="3" t="s">
        <v>62</v>
      </c>
      <c r="E135" s="7">
        <f>SUM(E104,E87)</f>
        <v>0.01976851851851852</v>
      </c>
      <c r="F135" s="3">
        <v>3</v>
      </c>
    </row>
    <row r="136" spans="2:6" ht="15">
      <c r="B136" t="s">
        <v>61</v>
      </c>
      <c r="C136" t="s">
        <v>35</v>
      </c>
      <c r="D136" s="3" t="s">
        <v>162</v>
      </c>
      <c r="E136" s="7">
        <f>SUM(E112,E80)</f>
        <v>0.02108796296296296</v>
      </c>
      <c r="F136" s="3">
        <v>4</v>
      </c>
    </row>
    <row r="137" spans="2:6" ht="15">
      <c r="B137" t="s">
        <v>50</v>
      </c>
      <c r="C137" t="s">
        <v>33</v>
      </c>
      <c r="D137" s="3" t="s">
        <v>59</v>
      </c>
      <c r="E137" s="7">
        <f>SUM(E113,E81)</f>
        <v>0.022037037037037036</v>
      </c>
      <c r="F137" s="3">
        <v>5</v>
      </c>
    </row>
    <row r="138" spans="2:6" ht="15">
      <c r="B138" t="s">
        <v>145</v>
      </c>
      <c r="C138" t="s">
        <v>120</v>
      </c>
      <c r="D138" s="3" t="s">
        <v>60</v>
      </c>
      <c r="E138" s="7">
        <f>SUM(E118,E70)</f>
        <v>0.022291666666666668</v>
      </c>
      <c r="F138" s="3">
        <v>6</v>
      </c>
    </row>
    <row r="139" spans="2:6" ht="15">
      <c r="B139" t="s">
        <v>51</v>
      </c>
      <c r="C139" t="s">
        <v>38</v>
      </c>
      <c r="D139" s="3" t="s">
        <v>151</v>
      </c>
      <c r="E139" s="7">
        <f>SUM(E115,E90)</f>
        <v>0.02480324074074074</v>
      </c>
      <c r="F139" s="3">
        <v>7</v>
      </c>
    </row>
    <row r="140" spans="2:6" ht="15">
      <c r="B140" t="s">
        <v>53</v>
      </c>
      <c r="C140" t="s">
        <v>37</v>
      </c>
      <c r="D140" s="3" t="s">
        <v>152</v>
      </c>
      <c r="E140" s="7">
        <f>SUM(E117,E91)</f>
        <v>0.026643518518518518</v>
      </c>
      <c r="F140" s="3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2012-05-02T09:25:41Z</dcterms:created>
  <dcterms:modified xsi:type="dcterms:W3CDTF">2013-05-06T13:07:30Z</dcterms:modified>
  <cp:category/>
  <cp:version/>
  <cp:contentType/>
  <cp:contentStatus/>
</cp:coreProperties>
</file>