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07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'List1'!$24:$25</definedName>
  </definedNames>
  <calcPr fullCalcOnLoad="1"/>
</workbook>
</file>

<file path=xl/sharedStrings.xml><?xml version="1.0" encoding="utf-8"?>
<sst xmlns="http://schemas.openxmlformats.org/spreadsheetml/2006/main" count="627" uniqueCount="395">
  <si>
    <t>Čepek Robert</t>
  </si>
  <si>
    <t>PSK Olymp</t>
  </si>
  <si>
    <t>Pulkrábek Martin</t>
  </si>
  <si>
    <t>AC Obora Hvězda</t>
  </si>
  <si>
    <t>02</t>
  </si>
  <si>
    <t>Rada Petr</t>
  </si>
  <si>
    <t>SABZO</t>
  </si>
  <si>
    <t>56</t>
  </si>
  <si>
    <t>Rataj Jan</t>
  </si>
  <si>
    <t>Dukla Praha</t>
  </si>
  <si>
    <t>Chlupatá Jana</t>
  </si>
  <si>
    <t>Šišková Marie</t>
  </si>
  <si>
    <t>Novák Pavel</t>
  </si>
  <si>
    <t>Vávra Radomír</t>
  </si>
  <si>
    <t>Ker team</t>
  </si>
  <si>
    <t>Šmíd Tomáš</t>
  </si>
  <si>
    <t>Odbor přátel Dukly</t>
  </si>
  <si>
    <t>Pavlica Petr</t>
  </si>
  <si>
    <t>ŠSK Újezd n/lesy</t>
  </si>
  <si>
    <t>Šindelářová Jana</t>
  </si>
  <si>
    <t>07</t>
  </si>
  <si>
    <t>14</t>
  </si>
  <si>
    <t>Ročňáková Miroslava</t>
  </si>
  <si>
    <t>M - team</t>
  </si>
  <si>
    <t>39</t>
  </si>
  <si>
    <t>Polan Miroslav</t>
  </si>
  <si>
    <t>Spartak Praha 4</t>
  </si>
  <si>
    <t>Jurášek Michal</t>
  </si>
  <si>
    <t>Praha 4</t>
  </si>
  <si>
    <t>47</t>
  </si>
  <si>
    <t>32</t>
  </si>
  <si>
    <t>Pucholtová Zdeňka</t>
  </si>
  <si>
    <t>Horáčková Jana</t>
  </si>
  <si>
    <t>Orel Studenec</t>
  </si>
  <si>
    <t>04</t>
  </si>
  <si>
    <t>Ledvinka Josef</t>
  </si>
  <si>
    <t>SK Studenec</t>
  </si>
  <si>
    <t>48</t>
  </si>
  <si>
    <t>Mališová Karla</t>
  </si>
  <si>
    <t>USK Praha</t>
  </si>
  <si>
    <t>05</t>
  </si>
  <si>
    <t>Frabša Michal</t>
  </si>
  <si>
    <t>13</t>
  </si>
  <si>
    <t>Suchanová Pavla</t>
  </si>
  <si>
    <t>57</t>
  </si>
  <si>
    <t>Jindra Štěpán</t>
  </si>
  <si>
    <t>33</t>
  </si>
  <si>
    <t>Jindra David</t>
  </si>
  <si>
    <t>22</t>
  </si>
  <si>
    <t>Matoušek Petr</t>
  </si>
  <si>
    <t>Ekonom Praha</t>
  </si>
  <si>
    <t>49</t>
  </si>
  <si>
    <t>Procházka Tomáš</t>
  </si>
  <si>
    <t>46</t>
  </si>
  <si>
    <t>Borovičková Lenka</t>
  </si>
  <si>
    <t>51</t>
  </si>
  <si>
    <t>Kroupa Štěpán</t>
  </si>
  <si>
    <t>Enevit - team</t>
  </si>
  <si>
    <t>40</t>
  </si>
  <si>
    <t>Jošková Blanka</t>
  </si>
  <si>
    <t>15</t>
  </si>
  <si>
    <t>Svěchotová Hana</t>
  </si>
  <si>
    <t>20</t>
  </si>
  <si>
    <t>Svěchota Lukáš</t>
  </si>
  <si>
    <t>37</t>
  </si>
  <si>
    <t>Svěchota Ondřej</t>
  </si>
  <si>
    <t>00</t>
  </si>
  <si>
    <t>Svěchota Petr</t>
  </si>
  <si>
    <t>16</t>
  </si>
  <si>
    <t>Holub Jaroslav</t>
  </si>
  <si>
    <t>Liga 100 Praha</t>
  </si>
  <si>
    <t>26</t>
  </si>
  <si>
    <t>Havelka Milan</t>
  </si>
  <si>
    <t>Zbraslav</t>
  </si>
  <si>
    <t>Rabiňáková Lenka</t>
  </si>
  <si>
    <t>RC Baset</t>
  </si>
  <si>
    <t>55</t>
  </si>
  <si>
    <t>Valenta Michal</t>
  </si>
  <si>
    <t>AVC Praha</t>
  </si>
  <si>
    <t>12</t>
  </si>
  <si>
    <t>Škorpilová Jana</t>
  </si>
  <si>
    <t>Novotný Petr</t>
  </si>
  <si>
    <t>NOVIS</t>
  </si>
  <si>
    <t>29</t>
  </si>
  <si>
    <t>Dočkálek Libor</t>
  </si>
  <si>
    <t>neuvedena</t>
  </si>
  <si>
    <t>25</t>
  </si>
  <si>
    <t>Rock Jan</t>
  </si>
  <si>
    <t>ACOH Praha</t>
  </si>
  <si>
    <t>Sdružení amatérských běžců zahraničního obchodu</t>
  </si>
  <si>
    <t>V Ý S L E D K O V Á    L I S T I N A</t>
  </si>
  <si>
    <t>Místo: Krčský les, prostor Velkého altánu</t>
  </si>
  <si>
    <t>Cipl František</t>
  </si>
  <si>
    <t>BC Benešov</t>
  </si>
  <si>
    <t>Adam Petr</t>
  </si>
  <si>
    <t>Veselý Radko</t>
  </si>
  <si>
    <t>50</t>
  </si>
  <si>
    <t>Rataj Stanislav</t>
  </si>
  <si>
    <t>Sokol Sedlec-Prčice</t>
  </si>
  <si>
    <t>53</t>
  </si>
  <si>
    <t>Pachmann Otakar</t>
  </si>
  <si>
    <t>21</t>
  </si>
  <si>
    <t>Ovčinikov Milan</t>
  </si>
  <si>
    <t>11</t>
  </si>
  <si>
    <t>Černý Václav</t>
  </si>
  <si>
    <t>Pilný Luděk</t>
  </si>
  <si>
    <t>28</t>
  </si>
  <si>
    <t>Doleček František</t>
  </si>
  <si>
    <t>Slavoj St. Boleslav</t>
  </si>
  <si>
    <t>Hrůša Zdeněk</t>
  </si>
  <si>
    <t>Jirčany</t>
  </si>
  <si>
    <t>24</t>
  </si>
  <si>
    <t>Rádl Pavel</t>
  </si>
  <si>
    <t>34</t>
  </si>
  <si>
    <t>Hošek Zdeněk</t>
  </si>
  <si>
    <t>Adámek Petr</t>
  </si>
  <si>
    <t>17</t>
  </si>
  <si>
    <t>Cedrych Karel</t>
  </si>
  <si>
    <t>Petrlík Pavel</t>
  </si>
  <si>
    <t>58</t>
  </si>
  <si>
    <t>Pucholt Miroslav</t>
  </si>
  <si>
    <t>Březina Petr</t>
  </si>
  <si>
    <t>19</t>
  </si>
  <si>
    <t>Domanský Ivo</t>
  </si>
  <si>
    <t>Paukert Milan</t>
  </si>
  <si>
    <t>Běhal Jaromír</t>
  </si>
  <si>
    <t>42</t>
  </si>
  <si>
    <t>Janeček Jaroslav</t>
  </si>
  <si>
    <t>PSK Union</t>
  </si>
  <si>
    <t>Čižinský Jaromír</t>
  </si>
  <si>
    <t>45</t>
  </si>
  <si>
    <t>Plzák Jiří</t>
  </si>
  <si>
    <t>Rožánek Vladimír</t>
  </si>
  <si>
    <t>Pokorný Jan</t>
  </si>
  <si>
    <t>Bouček Petr</t>
  </si>
  <si>
    <t>Rinka Erich</t>
  </si>
  <si>
    <t>BK Kravaře</t>
  </si>
  <si>
    <t>Fiedler Miroslav</t>
  </si>
  <si>
    <t>MV ČR Praha</t>
  </si>
  <si>
    <t>Krejsa Václav</t>
  </si>
  <si>
    <t>Rentia</t>
  </si>
  <si>
    <t>36</t>
  </si>
  <si>
    <t>Šnajberk Jiří</t>
  </si>
  <si>
    <t xml:space="preserve">Přibyl Oldřich </t>
  </si>
  <si>
    <t>Kopec</t>
  </si>
  <si>
    <t>30</t>
  </si>
  <si>
    <t>Dolejš Radomír</t>
  </si>
  <si>
    <t>Nový Břetislav</t>
  </si>
  <si>
    <t>35</t>
  </si>
  <si>
    <t>ž34</t>
  </si>
  <si>
    <t>ž35</t>
  </si>
  <si>
    <t>ž45</t>
  </si>
  <si>
    <t>ž55</t>
  </si>
  <si>
    <t>ž60</t>
  </si>
  <si>
    <t>ženy 55-59</t>
  </si>
  <si>
    <t>V Ý S L E D K Y</t>
  </si>
  <si>
    <t>Kategorie</t>
  </si>
  <si>
    <t>Pořadí</t>
  </si>
  <si>
    <t>Start.</t>
  </si>
  <si>
    <t xml:space="preserve">Rok </t>
  </si>
  <si>
    <t>Věk</t>
  </si>
  <si>
    <t>Jednota</t>
  </si>
  <si>
    <t>Čas</t>
  </si>
  <si>
    <t>celk.</t>
  </si>
  <si>
    <t>číslo</t>
  </si>
  <si>
    <t>nar.</t>
  </si>
  <si>
    <t>min.</t>
  </si>
  <si>
    <t>vt.</t>
  </si>
  <si>
    <t>muži do 34</t>
  </si>
  <si>
    <t>muži 35-39</t>
  </si>
  <si>
    <t>muži 40-44</t>
  </si>
  <si>
    <t>muži 45-49</t>
  </si>
  <si>
    <t>muži 50-54</t>
  </si>
  <si>
    <t>muži 55-59</t>
  </si>
  <si>
    <t>muži 60-64</t>
  </si>
  <si>
    <t>muži 65-69</t>
  </si>
  <si>
    <t>muži 70-74</t>
  </si>
  <si>
    <t>ženy do 34</t>
  </si>
  <si>
    <t>ženy 35-39</t>
  </si>
  <si>
    <t>ženy 50-54</t>
  </si>
  <si>
    <t>ženy 60-64</t>
  </si>
  <si>
    <t xml:space="preserve">Délka trati:  3.125 m (horní asfaltový okruh běžený proti směru hodinových ručiček) </t>
  </si>
  <si>
    <t>ženy 45-49</t>
  </si>
  <si>
    <t>TJ Háje</t>
  </si>
  <si>
    <t>06</t>
  </si>
  <si>
    <t>27</t>
  </si>
  <si>
    <t>09</t>
  </si>
  <si>
    <t>Praha 10</t>
  </si>
  <si>
    <t>44</t>
  </si>
  <si>
    <t>18</t>
  </si>
  <si>
    <t>43</t>
  </si>
  <si>
    <t>08</t>
  </si>
  <si>
    <t>01</t>
  </si>
  <si>
    <t>03</t>
  </si>
  <si>
    <t>muži 85-89</t>
  </si>
  <si>
    <t xml:space="preserve">Příjmení </t>
  </si>
  <si>
    <t>Jméno</t>
  </si>
  <si>
    <t>Rabiňáková</t>
  </si>
  <si>
    <t>Lenka</t>
  </si>
  <si>
    <t>Markéta</t>
  </si>
  <si>
    <t xml:space="preserve">Punčochářová </t>
  </si>
  <si>
    <t>Dita</t>
  </si>
  <si>
    <t>59</t>
  </si>
  <si>
    <t xml:space="preserve">Svěchotová </t>
  </si>
  <si>
    <t>Hana</t>
  </si>
  <si>
    <t>Jošková</t>
  </si>
  <si>
    <t>Blanka</t>
  </si>
  <si>
    <t>Flieglová</t>
  </si>
  <si>
    <t>Alena</t>
  </si>
  <si>
    <t xml:space="preserve">Procházková </t>
  </si>
  <si>
    <t>Irena</t>
  </si>
  <si>
    <t>Norková</t>
  </si>
  <si>
    <t>Zdena</t>
  </si>
  <si>
    <t>Šišková</t>
  </si>
  <si>
    <t>Marie</t>
  </si>
  <si>
    <t>Jana</t>
  </si>
  <si>
    <t>Pavel</t>
  </si>
  <si>
    <t>Miroslav</t>
  </si>
  <si>
    <t>Petr</t>
  </si>
  <si>
    <t>Martin</t>
  </si>
  <si>
    <t>Karvánek</t>
  </si>
  <si>
    <t>Matouš</t>
  </si>
  <si>
    <t>Ok Nový Bor</t>
  </si>
  <si>
    <t>Josef</t>
  </si>
  <si>
    <t>Tomáš</t>
  </si>
  <si>
    <t xml:space="preserve">Brzák </t>
  </si>
  <si>
    <t>Jan</t>
  </si>
  <si>
    <t>BM Kolín</t>
  </si>
  <si>
    <t>Milan</t>
  </si>
  <si>
    <t>Daniel</t>
  </si>
  <si>
    <t>Jaroslav</t>
  </si>
  <si>
    <t>Karel</t>
  </si>
  <si>
    <t>Stodůlky</t>
  </si>
  <si>
    <t>Ledvinka</t>
  </si>
  <si>
    <t>Rada</t>
  </si>
  <si>
    <t>Diviš</t>
  </si>
  <si>
    <t>Ladislav</t>
  </si>
  <si>
    <t xml:space="preserve">Štěpánek </t>
  </si>
  <si>
    <t>Jindra</t>
  </si>
  <si>
    <t>Štěpán</t>
  </si>
  <si>
    <t>Roman</t>
  </si>
  <si>
    <t>Rožánek</t>
  </si>
  <si>
    <t>Vladimír</t>
  </si>
  <si>
    <t>31</t>
  </si>
  <si>
    <t>Jiří</t>
  </si>
  <si>
    <t xml:space="preserve">Černý </t>
  </si>
  <si>
    <t>Václav</t>
  </si>
  <si>
    <t>Dolejš</t>
  </si>
  <si>
    <t>Radomír</t>
  </si>
  <si>
    <t>Zdeněk</t>
  </si>
  <si>
    <t>Šindelářová</t>
  </si>
  <si>
    <t>Novák</t>
  </si>
  <si>
    <t>Čižinský</t>
  </si>
  <si>
    <t>Jaromír</t>
  </si>
  <si>
    <t>Cedrych</t>
  </si>
  <si>
    <t>Urban</t>
  </si>
  <si>
    <t>Adámek</t>
  </si>
  <si>
    <t xml:space="preserve">Krejsa </t>
  </si>
  <si>
    <t>Bon Bon</t>
  </si>
  <si>
    <t xml:space="preserve">Tausinger </t>
  </si>
  <si>
    <t>Igor</t>
  </si>
  <si>
    <t>Crotalus</t>
  </si>
  <si>
    <t>Hovorka</t>
  </si>
  <si>
    <t>TJ Petřiny Praha</t>
  </si>
  <si>
    <t>Nový</t>
  </si>
  <si>
    <t>Břetislav</t>
  </si>
  <si>
    <t>Běhal</t>
  </si>
  <si>
    <t>Paukert</t>
  </si>
  <si>
    <t>Praha 3</t>
  </si>
  <si>
    <t>Miloš</t>
  </si>
  <si>
    <t xml:space="preserve">Řápek </t>
  </si>
  <si>
    <t xml:space="preserve">Rataj </t>
  </si>
  <si>
    <t>Stanislav</t>
  </si>
  <si>
    <t>Dlabač</t>
  </si>
  <si>
    <t>41</t>
  </si>
  <si>
    <t xml:space="preserve">Doleček </t>
  </si>
  <si>
    <t>František</t>
  </si>
  <si>
    <t>Radko</t>
  </si>
  <si>
    <t xml:space="preserve">Fiedler </t>
  </si>
  <si>
    <t xml:space="preserve">Čech </t>
  </si>
  <si>
    <t xml:space="preserve">Vonášek </t>
  </si>
  <si>
    <t>Pacner</t>
  </si>
  <si>
    <t>Ivan</t>
  </si>
  <si>
    <t>Zelinka</t>
  </si>
  <si>
    <t>Miloslav</t>
  </si>
  <si>
    <t>Doležal</t>
  </si>
  <si>
    <t>Datum konání: úterý 5. dubna 2010</t>
  </si>
  <si>
    <t>Bohemians</t>
  </si>
  <si>
    <t>33. ročníku    J a r n í h o    b ě h u    S A B Z O</t>
  </si>
  <si>
    <t>( 2 0 1 2)</t>
  </si>
  <si>
    <t>Počasí: +13 st.C, bezvětří</t>
  </si>
  <si>
    <t>Zuzánková</t>
  </si>
  <si>
    <t>Tereza</t>
  </si>
  <si>
    <t>1986</t>
  </si>
  <si>
    <t>AC Depo Kladno</t>
  </si>
  <si>
    <t>Švanchzová</t>
  </si>
  <si>
    <t>Monika</t>
  </si>
  <si>
    <t>TC Dvořák</t>
  </si>
  <si>
    <t>Vostrá</t>
  </si>
  <si>
    <t>OK Bor</t>
  </si>
  <si>
    <t>Jonášová</t>
  </si>
  <si>
    <t>Andrea</t>
  </si>
  <si>
    <t>Brno</t>
  </si>
  <si>
    <t>Brzáková</t>
  </si>
  <si>
    <t>Jitka</t>
  </si>
  <si>
    <t>Hospodarzová</t>
  </si>
  <si>
    <t>Praha - Řepy</t>
  </si>
  <si>
    <t>Cibulková</t>
  </si>
  <si>
    <t>1971</t>
  </si>
  <si>
    <t>Praha 2</t>
  </si>
  <si>
    <t>Ženy 40-44</t>
  </si>
  <si>
    <t>Člupková</t>
  </si>
  <si>
    <t>Alice</t>
  </si>
  <si>
    <t>Setínková</t>
  </si>
  <si>
    <t>Zuzana</t>
  </si>
  <si>
    <t>DKP</t>
  </si>
  <si>
    <t>Valentová</t>
  </si>
  <si>
    <t>Květa</t>
  </si>
  <si>
    <t>1956</t>
  </si>
  <si>
    <t>Veselá</t>
  </si>
  <si>
    <t>Jarmila</t>
  </si>
  <si>
    <t>Úvaly</t>
  </si>
  <si>
    <t>Požgayová</t>
  </si>
  <si>
    <t>Gruberová</t>
  </si>
  <si>
    <t xml:space="preserve">Věra </t>
  </si>
  <si>
    <t>Ženy 65-69</t>
  </si>
  <si>
    <t>Hovorková</t>
  </si>
  <si>
    <t>Milena</t>
  </si>
  <si>
    <t>Vlastník</t>
  </si>
  <si>
    <t>Kb Kapslovna</t>
  </si>
  <si>
    <t>Pánka</t>
  </si>
  <si>
    <t>Bárta</t>
  </si>
  <si>
    <t>Domeček ve dvoře</t>
  </si>
  <si>
    <t>Hoštička</t>
  </si>
  <si>
    <t>Dejvice</t>
  </si>
  <si>
    <t>Frydrych</t>
  </si>
  <si>
    <t>Děčín</t>
  </si>
  <si>
    <t>Procházka</t>
  </si>
  <si>
    <t>Pavlíček</t>
  </si>
  <si>
    <t>MŽP</t>
  </si>
  <si>
    <t>Karlovský</t>
  </si>
  <si>
    <t>Lukáš</t>
  </si>
  <si>
    <t>Plzeň</t>
  </si>
  <si>
    <t>Ratiborský</t>
  </si>
  <si>
    <t>1987</t>
  </si>
  <si>
    <t>Biatlon Prostějov</t>
  </si>
  <si>
    <t>Rektor</t>
  </si>
  <si>
    <t>Antonín</t>
  </si>
  <si>
    <t>Deat Point</t>
  </si>
  <si>
    <t>Kupidlovský</t>
  </si>
  <si>
    <t>Dan</t>
  </si>
  <si>
    <t>Hokeš</t>
  </si>
  <si>
    <t>Praha 11</t>
  </si>
  <si>
    <t>Beguivin</t>
  </si>
  <si>
    <t>Alan</t>
  </si>
  <si>
    <t>Cibulka</t>
  </si>
  <si>
    <t>Fiala</t>
  </si>
  <si>
    <t>Enrico</t>
  </si>
  <si>
    <t>PIM BK</t>
  </si>
  <si>
    <t>Rádl</t>
  </si>
  <si>
    <t>Rock</t>
  </si>
  <si>
    <t>Duspiva</t>
  </si>
  <si>
    <t>Vimperk</t>
  </si>
  <si>
    <t>Potoček</t>
  </si>
  <si>
    <t>Pokorný</t>
  </si>
  <si>
    <t>Kolafa</t>
  </si>
  <si>
    <t>TJ Pankrác</t>
  </si>
  <si>
    <t>Hampl</t>
  </si>
  <si>
    <t>Fabrik</t>
  </si>
  <si>
    <t>Němec</t>
  </si>
  <si>
    <t>Lockar</t>
  </si>
  <si>
    <t>Pěkný</t>
  </si>
  <si>
    <t>Hruša</t>
  </si>
  <si>
    <t>Březina</t>
  </si>
  <si>
    <t>Plzák</t>
  </si>
  <si>
    <t>Pecháček</t>
  </si>
  <si>
    <t>Pachmann</t>
  </si>
  <si>
    <t>Ota</t>
  </si>
  <si>
    <t>Janeček</t>
  </si>
  <si>
    <t>Veselý</t>
  </si>
  <si>
    <t>23</t>
  </si>
  <si>
    <t>Šerák</t>
  </si>
  <si>
    <t>Meteor Kačerov</t>
  </si>
  <si>
    <t>muži 75-79</t>
  </si>
  <si>
    <t>10</t>
  </si>
  <si>
    <t>Tento závod má vždy solidní účast a zdálo by se tak, že si našel pevné místo v programu běžců. Bohužel, tak tomu není.</t>
  </si>
  <si>
    <t>Účast běžců SABZO je, samozřejmě, vcelku stabilní. Ale z ostatních 47 běžců, kteří přišli vloni, jich letos přišlo jen 17,</t>
  </si>
  <si>
    <t>Pořadatelé: Ing. Jarmila Juricová, Pavel Petrlík, Květa Cimbulková, Jana Požgayová a Miloš Straka</t>
  </si>
  <si>
    <t>Kontakt na pořadatele: Miloš Straka, 241 445 084, 604 260 811, straka-mail@volny.cz</t>
  </si>
  <si>
    <t>Všichni běžci jsou vítáni. Kdyby si jich však o něco více zařadilo tento závod na stálo do svého programu, byli bychom rádi.</t>
  </si>
  <si>
    <t>ale zato nově přišlo 36 běžců.</t>
  </si>
  <si>
    <t>TJ Doksy</t>
  </si>
  <si>
    <t>AC OH</t>
  </si>
  <si>
    <r>
      <t>Start běžců s lichými startovními čísly v 18:00 hod.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a se sudými čísly v 18:05 hod.</t>
    </r>
  </si>
  <si>
    <r>
      <t>Celková účast 87 (členů SABZO 35), z toho 23 žen (SABZO 7), 64</t>
    </r>
    <r>
      <rPr>
        <sz val="9"/>
        <rFont val="Arial"/>
        <family val="2"/>
      </rPr>
      <t xml:space="preserve"> mužů (SABZO 28)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</si>
</sst>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8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12.57421875" style="0" customWidth="1"/>
    <col min="2" max="2" width="3.7109375" style="0" customWidth="1"/>
    <col min="3" max="3" width="5.8515625" style="0" customWidth="1"/>
    <col min="4" max="4" width="5.57421875" style="0" bestFit="1" customWidth="1"/>
    <col min="5" max="5" width="16.140625" style="0" bestFit="1" customWidth="1"/>
    <col min="6" max="6" width="9.57421875" style="0" bestFit="1" customWidth="1"/>
    <col min="7" max="7" width="6.421875" style="9" bestFit="1" customWidth="1"/>
    <col min="8" max="8" width="4.28125" style="1" bestFit="1" customWidth="1"/>
    <col min="9" max="9" width="20.140625" style="0" bestFit="1" customWidth="1"/>
    <col min="10" max="10" width="4.421875" style="1" customWidth="1"/>
    <col min="11" max="11" width="3.7109375" style="1" customWidth="1"/>
  </cols>
  <sheetData>
    <row r="1" spans="1:10" ht="12.75">
      <c r="A1" s="44" t="s">
        <v>89</v>
      </c>
      <c r="B1" s="44"/>
      <c r="C1" s="44"/>
      <c r="D1" s="44"/>
      <c r="E1" s="44"/>
      <c r="F1" s="44"/>
      <c r="G1" s="44"/>
      <c r="H1" s="44"/>
      <c r="I1" s="44"/>
      <c r="J1" s="44"/>
    </row>
    <row r="2" ht="12.75">
      <c r="G2" s="1"/>
    </row>
    <row r="3" spans="1:10" ht="12.75">
      <c r="A3" s="43" t="s">
        <v>90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2.75">
      <c r="A4" s="43" t="s">
        <v>288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2.75">
      <c r="A5" s="45" t="s">
        <v>289</v>
      </c>
      <c r="B5" s="45"/>
      <c r="C5" s="45"/>
      <c r="D5" s="45"/>
      <c r="E5" s="45"/>
      <c r="F5" s="45"/>
      <c r="G5" s="45"/>
      <c r="H5" s="45"/>
      <c r="I5" s="45"/>
      <c r="J5" s="45"/>
    </row>
    <row r="6" ht="12.75">
      <c r="G6" s="1"/>
    </row>
    <row r="7" spans="1:7" ht="12.75">
      <c r="A7" s="4" t="s">
        <v>286</v>
      </c>
      <c r="G7" s="1"/>
    </row>
    <row r="8" spans="1:7" ht="12.75">
      <c r="A8" t="s">
        <v>91</v>
      </c>
      <c r="G8" s="1"/>
    </row>
    <row r="9" spans="1:7" ht="12.75">
      <c r="A9" s="4" t="s">
        <v>181</v>
      </c>
      <c r="G9" s="1"/>
    </row>
    <row r="10" spans="1:7" ht="12.75">
      <c r="A10" s="4" t="s">
        <v>290</v>
      </c>
      <c r="G10" s="1"/>
    </row>
    <row r="11" spans="1:7" ht="12.75">
      <c r="A11" s="21" t="s">
        <v>393</v>
      </c>
      <c r="G11" s="1"/>
    </row>
    <row r="12" spans="1:7" ht="12.75">
      <c r="A12" s="21" t="s">
        <v>394</v>
      </c>
      <c r="G12" s="1"/>
    </row>
    <row r="13" spans="1:7" ht="12.75">
      <c r="A13" s="21" t="s">
        <v>385</v>
      </c>
      <c r="G13" s="1"/>
    </row>
    <row r="14" spans="1:7" ht="12.75">
      <c r="A14" s="22" t="s">
        <v>386</v>
      </c>
      <c r="G14" s="1"/>
    </row>
    <row r="15" spans="1:7" ht="12.75">
      <c r="A15" s="21" t="s">
        <v>390</v>
      </c>
      <c r="G15" s="1"/>
    </row>
    <row r="16" spans="1:7" ht="12.75">
      <c r="A16" s="21" t="s">
        <v>389</v>
      </c>
      <c r="G16" s="1"/>
    </row>
    <row r="17" spans="1:7" ht="12.75">
      <c r="A17" s="21" t="s">
        <v>387</v>
      </c>
      <c r="G17" s="1"/>
    </row>
    <row r="18" spans="1:7" ht="12.75">
      <c r="A18" s="21"/>
      <c r="G18" s="1"/>
    </row>
    <row r="19" spans="1:7" ht="12.75">
      <c r="A19" s="5" t="s">
        <v>388</v>
      </c>
      <c r="G19" s="1"/>
    </row>
    <row r="20" spans="1:7" ht="12.75">
      <c r="A20" s="18">
        <v>40638</v>
      </c>
      <c r="G20" s="1"/>
    </row>
    <row r="21" spans="1:7" ht="12.75">
      <c r="A21" s="18"/>
      <c r="G21" s="1"/>
    </row>
    <row r="22" spans="1:10" ht="12.75">
      <c r="A22" s="43" t="s">
        <v>155</v>
      </c>
      <c r="B22" s="43"/>
      <c r="C22" s="43"/>
      <c r="D22" s="43"/>
      <c r="E22" s="43"/>
      <c r="F22" s="43"/>
      <c r="G22" s="43"/>
      <c r="H22" s="43"/>
      <c r="I22" s="43"/>
      <c r="J22" s="4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1" ht="12.75">
      <c r="A24" t="s">
        <v>156</v>
      </c>
      <c r="B24" s="44" t="s">
        <v>157</v>
      </c>
      <c r="C24" s="44"/>
      <c r="D24" s="1" t="s">
        <v>158</v>
      </c>
      <c r="E24" s="5" t="s">
        <v>195</v>
      </c>
      <c r="F24" s="5" t="s">
        <v>196</v>
      </c>
      <c r="G24" s="1" t="s">
        <v>159</v>
      </c>
      <c r="H24" s="1" t="s">
        <v>160</v>
      </c>
      <c r="I24" s="1" t="s">
        <v>161</v>
      </c>
      <c r="J24" s="44" t="s">
        <v>162</v>
      </c>
      <c r="K24" s="44"/>
    </row>
    <row r="25" spans="1:11" ht="12.75">
      <c r="A25" s="6"/>
      <c r="B25" s="7" t="s">
        <v>163</v>
      </c>
      <c r="C25" s="20" t="s">
        <v>6</v>
      </c>
      <c r="D25" s="7" t="s">
        <v>164</v>
      </c>
      <c r="E25" s="6"/>
      <c r="F25" s="6"/>
      <c r="G25" s="7" t="s">
        <v>165</v>
      </c>
      <c r="H25" s="7"/>
      <c r="I25" s="6"/>
      <c r="J25" s="7" t="s">
        <v>166</v>
      </c>
      <c r="K25" s="7" t="s">
        <v>167</v>
      </c>
    </row>
    <row r="26" spans="1:10" ht="12.75">
      <c r="A26" s="8"/>
      <c r="G26" s="1"/>
      <c r="J26" s="19"/>
    </row>
    <row r="27" spans="1:12" ht="14.25">
      <c r="A27" s="28" t="s">
        <v>177</v>
      </c>
      <c r="B27" s="28">
        <v>1</v>
      </c>
      <c r="C27" s="28"/>
      <c r="D27" s="28">
        <v>15</v>
      </c>
      <c r="E27" s="29" t="s">
        <v>291</v>
      </c>
      <c r="F27" s="29" t="s">
        <v>292</v>
      </c>
      <c r="G27" s="30" t="s">
        <v>293</v>
      </c>
      <c r="H27" s="39">
        <f aca="true" t="shared" si="0" ref="H27:H32">2012-G27</f>
        <v>26</v>
      </c>
      <c r="I27" s="29" t="s">
        <v>294</v>
      </c>
      <c r="J27" s="34">
        <v>11</v>
      </c>
      <c r="K27" s="37" t="s">
        <v>48</v>
      </c>
      <c r="L27" s="42"/>
    </row>
    <row r="28" spans="1:12" ht="14.25">
      <c r="A28" s="28"/>
      <c r="B28" s="28">
        <v>2</v>
      </c>
      <c r="C28" s="28"/>
      <c r="D28" s="28">
        <v>19</v>
      </c>
      <c r="E28" s="31" t="s">
        <v>295</v>
      </c>
      <c r="F28" s="31" t="s">
        <v>296</v>
      </c>
      <c r="G28" s="32">
        <v>1990</v>
      </c>
      <c r="H28" s="39">
        <f t="shared" si="0"/>
        <v>22</v>
      </c>
      <c r="I28" s="31" t="s">
        <v>297</v>
      </c>
      <c r="J28" s="34">
        <v>12</v>
      </c>
      <c r="K28" s="37" t="s">
        <v>106</v>
      </c>
      <c r="L28" s="42"/>
    </row>
    <row r="29" spans="1:12" ht="14.25">
      <c r="A29" s="28"/>
      <c r="B29" s="28">
        <v>3</v>
      </c>
      <c r="C29" s="28"/>
      <c r="D29" s="28">
        <v>45</v>
      </c>
      <c r="E29" s="31" t="s">
        <v>197</v>
      </c>
      <c r="F29" s="31" t="s">
        <v>198</v>
      </c>
      <c r="G29" s="33">
        <v>1980</v>
      </c>
      <c r="H29" s="39">
        <f t="shared" si="0"/>
        <v>32</v>
      </c>
      <c r="I29" s="31" t="s">
        <v>75</v>
      </c>
      <c r="J29" s="34">
        <v>12</v>
      </c>
      <c r="K29" s="37" t="s">
        <v>64</v>
      </c>
      <c r="L29" s="42"/>
    </row>
    <row r="30" spans="1:12" ht="14.25">
      <c r="A30" s="28"/>
      <c r="B30" s="28">
        <v>4</v>
      </c>
      <c r="C30" s="28"/>
      <c r="D30" s="28">
        <v>46</v>
      </c>
      <c r="E30" s="31" t="s">
        <v>298</v>
      </c>
      <c r="F30" s="31" t="s">
        <v>198</v>
      </c>
      <c r="G30" s="34">
        <v>1990</v>
      </c>
      <c r="H30" s="39">
        <f t="shared" si="0"/>
        <v>22</v>
      </c>
      <c r="I30" s="31" t="s">
        <v>299</v>
      </c>
      <c r="J30" s="34">
        <v>14</v>
      </c>
      <c r="K30" s="37" t="s">
        <v>21</v>
      </c>
      <c r="L30" s="42"/>
    </row>
    <row r="31" spans="1:12" ht="14.25">
      <c r="A31" s="28"/>
      <c r="B31" s="28">
        <v>5</v>
      </c>
      <c r="C31" s="28"/>
      <c r="D31" s="28">
        <v>66</v>
      </c>
      <c r="E31" s="31" t="s">
        <v>300</v>
      </c>
      <c r="F31" s="31" t="s">
        <v>301</v>
      </c>
      <c r="G31" s="34">
        <v>1985</v>
      </c>
      <c r="H31" s="39">
        <f t="shared" si="0"/>
        <v>27</v>
      </c>
      <c r="I31" s="31" t="s">
        <v>302</v>
      </c>
      <c r="J31" s="34">
        <v>17</v>
      </c>
      <c r="K31" s="37" t="s">
        <v>116</v>
      </c>
      <c r="L31" s="42"/>
    </row>
    <row r="32" spans="1:12" ht="14.25">
      <c r="A32" s="28"/>
      <c r="B32" s="28">
        <v>6</v>
      </c>
      <c r="C32" s="28"/>
      <c r="D32" s="28">
        <v>51</v>
      </c>
      <c r="E32" s="31" t="s">
        <v>303</v>
      </c>
      <c r="F32" s="31" t="s">
        <v>304</v>
      </c>
      <c r="G32" s="34">
        <v>1981</v>
      </c>
      <c r="H32" s="39">
        <f t="shared" si="0"/>
        <v>31</v>
      </c>
      <c r="I32" s="31" t="s">
        <v>227</v>
      </c>
      <c r="J32" s="34">
        <v>20</v>
      </c>
      <c r="K32" s="37" t="s">
        <v>106</v>
      </c>
      <c r="L32" s="42"/>
    </row>
    <row r="33" spans="1:12" ht="14.25">
      <c r="A33" s="28"/>
      <c r="B33" s="28"/>
      <c r="C33" s="29"/>
      <c r="D33" s="35"/>
      <c r="E33" s="31"/>
      <c r="F33" s="31"/>
      <c r="G33" s="33"/>
      <c r="H33" s="33"/>
      <c r="I33" s="31"/>
      <c r="J33" s="36"/>
      <c r="K33" s="36"/>
      <c r="L33" s="42"/>
    </row>
    <row r="34" spans="1:12" ht="14.25">
      <c r="A34" s="28" t="s">
        <v>178</v>
      </c>
      <c r="B34" s="28">
        <v>1</v>
      </c>
      <c r="C34" s="29"/>
      <c r="D34" s="28">
        <v>40</v>
      </c>
      <c r="E34" s="31" t="s">
        <v>305</v>
      </c>
      <c r="F34" s="31" t="s">
        <v>199</v>
      </c>
      <c r="G34" s="34">
        <v>1974</v>
      </c>
      <c r="H34" s="39">
        <f>2012-G34</f>
        <v>38</v>
      </c>
      <c r="I34" s="31" t="s">
        <v>306</v>
      </c>
      <c r="J34" s="34">
        <v>12</v>
      </c>
      <c r="K34" s="37" t="s">
        <v>40</v>
      </c>
      <c r="L34" s="42"/>
    </row>
    <row r="35" spans="1:12" ht="14.25">
      <c r="A35" s="28"/>
      <c r="B35" s="28">
        <v>2</v>
      </c>
      <c r="C35" s="29"/>
      <c r="D35" s="28">
        <v>26</v>
      </c>
      <c r="E35" s="31" t="s">
        <v>200</v>
      </c>
      <c r="F35" s="31" t="s">
        <v>201</v>
      </c>
      <c r="G35" s="33">
        <v>1977</v>
      </c>
      <c r="H35" s="39">
        <f>2012-G35</f>
        <v>35</v>
      </c>
      <c r="I35" s="31" t="s">
        <v>187</v>
      </c>
      <c r="J35" s="34">
        <v>13</v>
      </c>
      <c r="K35" s="37" t="s">
        <v>185</v>
      </c>
      <c r="L35" s="42"/>
    </row>
    <row r="36" spans="1:12" ht="14.25">
      <c r="A36" s="28"/>
      <c r="B36" s="28">
        <v>3</v>
      </c>
      <c r="C36" s="29"/>
      <c r="D36" s="28">
        <v>39</v>
      </c>
      <c r="E36" s="31" t="s">
        <v>203</v>
      </c>
      <c r="F36" s="31" t="s">
        <v>204</v>
      </c>
      <c r="G36" s="33">
        <v>1973</v>
      </c>
      <c r="H36" s="39">
        <f>2012-G36</f>
        <v>39</v>
      </c>
      <c r="I36" s="31" t="s">
        <v>26</v>
      </c>
      <c r="J36" s="34">
        <v>14</v>
      </c>
      <c r="K36" s="37" t="s">
        <v>86</v>
      </c>
      <c r="L36" s="42"/>
    </row>
    <row r="37" spans="1:12" ht="14.25">
      <c r="A37" s="28"/>
      <c r="B37" s="28">
        <v>4</v>
      </c>
      <c r="C37" s="29">
        <v>1</v>
      </c>
      <c r="D37" s="31">
        <v>204</v>
      </c>
      <c r="E37" s="31" t="s">
        <v>205</v>
      </c>
      <c r="F37" s="31" t="s">
        <v>206</v>
      </c>
      <c r="G37" s="39">
        <v>1973</v>
      </c>
      <c r="H37" s="39">
        <f>2012-G37</f>
        <v>39</v>
      </c>
      <c r="I37" s="28" t="s">
        <v>6</v>
      </c>
      <c r="J37" s="34">
        <v>14</v>
      </c>
      <c r="K37" s="37" t="s">
        <v>119</v>
      </c>
      <c r="L37" s="42"/>
    </row>
    <row r="38" spans="1:12" ht="14.25">
      <c r="A38" s="28"/>
      <c r="B38" s="28"/>
      <c r="C38" s="29"/>
      <c r="D38" s="31"/>
      <c r="E38" s="31"/>
      <c r="F38" s="31"/>
      <c r="G38" s="39"/>
      <c r="H38" s="39"/>
      <c r="I38" s="28"/>
      <c r="J38" s="34"/>
      <c r="K38" s="37"/>
      <c r="L38" s="42"/>
    </row>
    <row r="39" spans="1:12" ht="14.25">
      <c r="A39" s="28" t="s">
        <v>310</v>
      </c>
      <c r="B39" s="28">
        <v>1</v>
      </c>
      <c r="C39" s="29"/>
      <c r="D39" s="28">
        <v>34</v>
      </c>
      <c r="E39" s="31" t="s">
        <v>307</v>
      </c>
      <c r="F39" s="31" t="s">
        <v>215</v>
      </c>
      <c r="G39" s="37" t="s">
        <v>308</v>
      </c>
      <c r="H39" s="39">
        <f>2012-G39</f>
        <v>41</v>
      </c>
      <c r="I39" s="31" t="s">
        <v>309</v>
      </c>
      <c r="J39" s="34">
        <v>15</v>
      </c>
      <c r="K39" s="37" t="s">
        <v>40</v>
      </c>
      <c r="L39" s="42"/>
    </row>
    <row r="40" spans="1:12" ht="14.25">
      <c r="A40" s="28"/>
      <c r="B40" s="28"/>
      <c r="C40" s="29"/>
      <c r="D40" s="28"/>
      <c r="E40" s="31"/>
      <c r="F40" s="31"/>
      <c r="G40" s="37"/>
      <c r="H40" s="39"/>
      <c r="I40" s="31"/>
      <c r="J40" s="34"/>
      <c r="K40" s="37"/>
      <c r="L40" s="42"/>
    </row>
    <row r="41" spans="1:12" ht="14.25">
      <c r="A41" s="28" t="s">
        <v>182</v>
      </c>
      <c r="B41" s="28">
        <v>1</v>
      </c>
      <c r="C41" s="29">
        <v>1</v>
      </c>
      <c r="D41" s="31">
        <v>50</v>
      </c>
      <c r="E41" s="31" t="s">
        <v>311</v>
      </c>
      <c r="F41" s="31" t="s">
        <v>312</v>
      </c>
      <c r="G41" s="39">
        <v>1964</v>
      </c>
      <c r="H41" s="39">
        <f>2012-G41</f>
        <v>48</v>
      </c>
      <c r="I41" s="28" t="s">
        <v>6</v>
      </c>
      <c r="J41" s="34">
        <v>21</v>
      </c>
      <c r="K41" s="37" t="s">
        <v>189</v>
      </c>
      <c r="L41" s="42"/>
    </row>
    <row r="42" spans="1:12" ht="14.25">
      <c r="A42" s="28"/>
      <c r="B42" s="28"/>
      <c r="C42" s="29"/>
      <c r="D42" s="29"/>
      <c r="E42" s="29"/>
      <c r="F42" s="29"/>
      <c r="G42" s="39"/>
      <c r="H42" s="39"/>
      <c r="I42" s="29"/>
      <c r="J42" s="39"/>
      <c r="K42" s="32"/>
      <c r="L42" s="42"/>
    </row>
    <row r="43" spans="1:12" ht="14.25">
      <c r="A43" s="28" t="s">
        <v>179</v>
      </c>
      <c r="B43" s="28">
        <v>1</v>
      </c>
      <c r="C43" s="29">
        <v>1</v>
      </c>
      <c r="D43" s="31">
        <v>14</v>
      </c>
      <c r="E43" s="31" t="s">
        <v>207</v>
      </c>
      <c r="F43" s="31" t="s">
        <v>208</v>
      </c>
      <c r="G43" s="39">
        <v>1962</v>
      </c>
      <c r="H43" s="39">
        <f>2012-G43</f>
        <v>50</v>
      </c>
      <c r="I43" s="28" t="s">
        <v>6</v>
      </c>
      <c r="J43" s="34">
        <v>15</v>
      </c>
      <c r="K43" s="37" t="s">
        <v>184</v>
      </c>
      <c r="L43" s="42"/>
    </row>
    <row r="44" spans="1:12" ht="14.25">
      <c r="A44" s="28"/>
      <c r="B44" s="28">
        <v>2</v>
      </c>
      <c r="C44" s="29">
        <v>2</v>
      </c>
      <c r="D44" s="31">
        <v>209</v>
      </c>
      <c r="E44" s="31" t="s">
        <v>250</v>
      </c>
      <c r="F44" s="31" t="s">
        <v>215</v>
      </c>
      <c r="G44" s="39">
        <v>1961</v>
      </c>
      <c r="H44" s="39">
        <f>2012-G44</f>
        <v>51</v>
      </c>
      <c r="I44" s="28" t="s">
        <v>6</v>
      </c>
      <c r="J44" s="34">
        <v>16</v>
      </c>
      <c r="K44" s="37" t="s">
        <v>58</v>
      </c>
      <c r="L44" s="42"/>
    </row>
    <row r="45" spans="1:12" ht="14.25">
      <c r="A45" s="28"/>
      <c r="B45" s="28"/>
      <c r="C45" s="29"/>
      <c r="D45" s="35"/>
      <c r="E45" s="28"/>
      <c r="F45" s="28"/>
      <c r="G45" s="36"/>
      <c r="H45" s="33"/>
      <c r="I45" s="31"/>
      <c r="J45" s="36"/>
      <c r="K45" s="36"/>
      <c r="L45" s="42"/>
    </row>
    <row r="46" spans="1:12" ht="14.25">
      <c r="A46" s="28" t="s">
        <v>154</v>
      </c>
      <c r="B46" s="28">
        <v>1</v>
      </c>
      <c r="C46" s="29"/>
      <c r="D46" s="28">
        <v>53</v>
      </c>
      <c r="E46" s="31" t="s">
        <v>313</v>
      </c>
      <c r="F46" s="31" t="s">
        <v>314</v>
      </c>
      <c r="G46" s="34">
        <v>1957</v>
      </c>
      <c r="H46" s="39">
        <f>2012-G46</f>
        <v>55</v>
      </c>
      <c r="I46" s="31" t="s">
        <v>315</v>
      </c>
      <c r="J46" s="34">
        <v>14</v>
      </c>
      <c r="K46" s="37" t="s">
        <v>141</v>
      </c>
      <c r="L46" s="42"/>
    </row>
    <row r="47" spans="1:12" ht="14.25">
      <c r="A47" s="28"/>
      <c r="B47" s="28">
        <v>2</v>
      </c>
      <c r="C47" s="29"/>
      <c r="D47" s="28">
        <v>33</v>
      </c>
      <c r="E47" s="31" t="s">
        <v>316</v>
      </c>
      <c r="F47" s="31" t="s">
        <v>317</v>
      </c>
      <c r="G47" s="37" t="s">
        <v>318</v>
      </c>
      <c r="H47" s="39">
        <f>2012-G47</f>
        <v>56</v>
      </c>
      <c r="I47" s="31" t="s">
        <v>78</v>
      </c>
      <c r="J47" s="34">
        <v>14</v>
      </c>
      <c r="K47" s="37" t="s">
        <v>51</v>
      </c>
      <c r="L47" s="42"/>
    </row>
    <row r="48" spans="1:12" ht="14.25">
      <c r="A48" s="28"/>
      <c r="B48" s="28">
        <v>3</v>
      </c>
      <c r="C48" s="29"/>
      <c r="D48" s="28">
        <v>67</v>
      </c>
      <c r="E48" s="31" t="s">
        <v>209</v>
      </c>
      <c r="F48" s="31" t="s">
        <v>210</v>
      </c>
      <c r="G48" s="33">
        <v>1957</v>
      </c>
      <c r="H48" s="39">
        <f>2012-G48</f>
        <v>55</v>
      </c>
      <c r="I48" s="31" t="s">
        <v>183</v>
      </c>
      <c r="J48" s="34">
        <v>15</v>
      </c>
      <c r="K48" s="37" t="s">
        <v>189</v>
      </c>
      <c r="L48" s="42"/>
    </row>
    <row r="49" spans="1:12" ht="14.25">
      <c r="A49" s="28"/>
      <c r="B49" s="28">
        <v>4</v>
      </c>
      <c r="C49" s="29"/>
      <c r="D49" s="28">
        <v>25</v>
      </c>
      <c r="E49" s="31" t="s">
        <v>319</v>
      </c>
      <c r="F49" s="31" t="s">
        <v>320</v>
      </c>
      <c r="G49" s="39">
        <v>1956</v>
      </c>
      <c r="H49" s="39">
        <f>2012-G49</f>
        <v>56</v>
      </c>
      <c r="I49" s="31" t="s">
        <v>321</v>
      </c>
      <c r="J49" s="34">
        <v>21</v>
      </c>
      <c r="K49" s="37" t="s">
        <v>193</v>
      </c>
      <c r="L49" s="42"/>
    </row>
    <row r="50" spans="1:12" ht="14.25">
      <c r="A50" s="28"/>
      <c r="B50" s="28">
        <v>5</v>
      </c>
      <c r="C50" s="29">
        <v>1</v>
      </c>
      <c r="D50" s="31">
        <v>13</v>
      </c>
      <c r="E50" s="31" t="s">
        <v>322</v>
      </c>
      <c r="F50" s="31" t="s">
        <v>215</v>
      </c>
      <c r="G50" s="39">
        <v>1955</v>
      </c>
      <c r="H50" s="39">
        <f>2012-G50</f>
        <v>57</v>
      </c>
      <c r="I50" s="28" t="s">
        <v>6</v>
      </c>
      <c r="J50" s="34">
        <v>21</v>
      </c>
      <c r="K50" s="37" t="s">
        <v>193</v>
      </c>
      <c r="L50" s="42"/>
    </row>
    <row r="51" spans="1:12" ht="14.25">
      <c r="A51" s="28"/>
      <c r="B51" s="28"/>
      <c r="C51" s="29"/>
      <c r="D51" s="35"/>
      <c r="E51" s="31"/>
      <c r="F51" s="31"/>
      <c r="G51" s="33"/>
      <c r="H51" s="33"/>
      <c r="I51" s="31"/>
      <c r="J51" s="36"/>
      <c r="K51" s="36"/>
      <c r="L51" s="42"/>
    </row>
    <row r="52" spans="1:12" ht="14.25">
      <c r="A52" s="28" t="s">
        <v>180</v>
      </c>
      <c r="B52" s="28">
        <v>1</v>
      </c>
      <c r="C52" s="29">
        <v>1</v>
      </c>
      <c r="D52" s="31">
        <v>205</v>
      </c>
      <c r="E52" s="31" t="s">
        <v>211</v>
      </c>
      <c r="F52" s="31" t="s">
        <v>212</v>
      </c>
      <c r="G52" s="39">
        <v>1952</v>
      </c>
      <c r="H52" s="39">
        <f>2012-G52</f>
        <v>60</v>
      </c>
      <c r="I52" s="28" t="s">
        <v>6</v>
      </c>
      <c r="J52" s="34">
        <v>16</v>
      </c>
      <c r="K52" s="37" t="s">
        <v>7</v>
      </c>
      <c r="L52" s="42"/>
    </row>
    <row r="53" spans="1:12" ht="14.25">
      <c r="A53" s="28"/>
      <c r="B53" s="28">
        <v>2</v>
      </c>
      <c r="C53" s="29"/>
      <c r="D53" s="28">
        <v>47</v>
      </c>
      <c r="E53" s="31" t="s">
        <v>323</v>
      </c>
      <c r="F53" s="31" t="s">
        <v>324</v>
      </c>
      <c r="G53" s="34">
        <v>1952</v>
      </c>
      <c r="H53" s="39">
        <f>2012-G53</f>
        <v>60</v>
      </c>
      <c r="I53" s="31" t="s">
        <v>258</v>
      </c>
      <c r="J53" s="34">
        <v>20</v>
      </c>
      <c r="K53" s="37" t="s">
        <v>103</v>
      </c>
      <c r="L53" s="42"/>
    </row>
    <row r="54" spans="1:12" ht="14.25">
      <c r="A54" s="28"/>
      <c r="B54" s="28">
        <v>3</v>
      </c>
      <c r="C54" s="29">
        <v>2</v>
      </c>
      <c r="D54" s="31">
        <v>210</v>
      </c>
      <c r="E54" s="31" t="s">
        <v>213</v>
      </c>
      <c r="F54" s="31" t="s">
        <v>214</v>
      </c>
      <c r="G54" s="39">
        <v>1952</v>
      </c>
      <c r="H54" s="39">
        <f>2012-G54</f>
        <v>60</v>
      </c>
      <c r="I54" s="28" t="s">
        <v>6</v>
      </c>
      <c r="J54" s="34">
        <v>24</v>
      </c>
      <c r="K54" s="37" t="s">
        <v>188</v>
      </c>
      <c r="L54" s="42"/>
    </row>
    <row r="55" spans="1:12" ht="14.25">
      <c r="A55" s="28"/>
      <c r="B55" s="28"/>
      <c r="C55" s="29"/>
      <c r="D55" s="29"/>
      <c r="E55" s="29"/>
      <c r="F55" s="29"/>
      <c r="G55" s="30"/>
      <c r="H55" s="39"/>
      <c r="I55" s="29"/>
      <c r="J55" s="39"/>
      <c r="K55" s="34"/>
      <c r="L55" s="42"/>
    </row>
    <row r="56" spans="1:12" ht="14.25">
      <c r="A56" s="28" t="s">
        <v>325</v>
      </c>
      <c r="B56" s="28">
        <v>1</v>
      </c>
      <c r="C56" s="29"/>
      <c r="D56" s="28">
        <v>5</v>
      </c>
      <c r="E56" s="31" t="s">
        <v>326</v>
      </c>
      <c r="F56" s="31" t="s">
        <v>327</v>
      </c>
      <c r="G56" s="33">
        <v>1944</v>
      </c>
      <c r="H56" s="39">
        <f>2012-G56</f>
        <v>68</v>
      </c>
      <c r="I56" s="31" t="s">
        <v>263</v>
      </c>
      <c r="J56" s="34">
        <v>17</v>
      </c>
      <c r="K56" s="37" t="s">
        <v>186</v>
      </c>
      <c r="L56" s="42"/>
    </row>
    <row r="57" spans="1:12" ht="14.25">
      <c r="A57" s="28"/>
      <c r="B57" s="28"/>
      <c r="C57" s="29"/>
      <c r="D57" s="28"/>
      <c r="E57" s="28"/>
      <c r="F57" s="28"/>
      <c r="G57" s="34"/>
      <c r="H57" s="34"/>
      <c r="I57" s="28"/>
      <c r="J57" s="34"/>
      <c r="K57" s="37"/>
      <c r="L57" s="42"/>
    </row>
    <row r="58" spans="1:12" ht="14.25">
      <c r="A58" s="28" t="s">
        <v>168</v>
      </c>
      <c r="B58" s="28">
        <v>1</v>
      </c>
      <c r="C58" s="29"/>
      <c r="D58" s="28">
        <v>32</v>
      </c>
      <c r="E58" s="31" t="s">
        <v>328</v>
      </c>
      <c r="F58" s="31" t="s">
        <v>244</v>
      </c>
      <c r="G58" s="40">
        <v>1979</v>
      </c>
      <c r="H58" s="39">
        <f aca="true" t="shared" si="1" ref="H58:H68">2012-G58</f>
        <v>33</v>
      </c>
      <c r="I58" s="31" t="s">
        <v>329</v>
      </c>
      <c r="J58" s="34">
        <v>10</v>
      </c>
      <c r="K58" s="37" t="s">
        <v>99</v>
      </c>
      <c r="L58" s="42"/>
    </row>
    <row r="59" spans="1:12" ht="14.25">
      <c r="A59" s="28"/>
      <c r="B59" s="28">
        <v>2</v>
      </c>
      <c r="C59" s="29"/>
      <c r="D59" s="28">
        <v>44</v>
      </c>
      <c r="E59" s="31" t="s">
        <v>330</v>
      </c>
      <c r="F59" s="31" t="s">
        <v>218</v>
      </c>
      <c r="G59" s="34">
        <v>1990</v>
      </c>
      <c r="H59" s="39">
        <f t="shared" si="1"/>
        <v>22</v>
      </c>
      <c r="I59" s="31" t="s">
        <v>299</v>
      </c>
      <c r="J59" s="34">
        <v>11</v>
      </c>
      <c r="K59" s="37" t="s">
        <v>184</v>
      </c>
      <c r="L59" s="42"/>
    </row>
    <row r="60" spans="1:12" ht="14.25">
      <c r="A60" s="28"/>
      <c r="B60" s="28">
        <v>3</v>
      </c>
      <c r="C60" s="29"/>
      <c r="D60" s="28">
        <v>37</v>
      </c>
      <c r="E60" s="31" t="s">
        <v>251</v>
      </c>
      <c r="F60" s="31" t="s">
        <v>229</v>
      </c>
      <c r="G60" s="39">
        <v>1987</v>
      </c>
      <c r="H60" s="39">
        <f t="shared" si="1"/>
        <v>25</v>
      </c>
      <c r="I60" s="31" t="s">
        <v>391</v>
      </c>
      <c r="J60" s="34">
        <v>11</v>
      </c>
      <c r="K60" s="37" t="s">
        <v>103</v>
      </c>
      <c r="L60" s="42"/>
    </row>
    <row r="61" spans="1:12" ht="14.25">
      <c r="A61" s="28"/>
      <c r="B61" s="28">
        <v>4</v>
      </c>
      <c r="C61" s="29"/>
      <c r="D61" s="28">
        <v>43</v>
      </c>
      <c r="E61" s="31" t="s">
        <v>220</v>
      </c>
      <c r="F61" s="31" t="s">
        <v>221</v>
      </c>
      <c r="G61" s="33">
        <v>1990</v>
      </c>
      <c r="H61" s="39">
        <f t="shared" si="1"/>
        <v>22</v>
      </c>
      <c r="I61" s="31" t="s">
        <v>222</v>
      </c>
      <c r="J61" s="34">
        <v>11</v>
      </c>
      <c r="K61" s="37" t="s">
        <v>21</v>
      </c>
      <c r="L61" s="42"/>
    </row>
    <row r="62" spans="1:12" ht="14.25">
      <c r="A62" s="28"/>
      <c r="B62" s="28">
        <v>5</v>
      </c>
      <c r="C62" s="29"/>
      <c r="D62" s="28">
        <v>58</v>
      </c>
      <c r="E62" s="31" t="s">
        <v>331</v>
      </c>
      <c r="F62" s="31" t="s">
        <v>230</v>
      </c>
      <c r="G62" s="34">
        <v>1982</v>
      </c>
      <c r="H62" s="39">
        <f t="shared" si="1"/>
        <v>30</v>
      </c>
      <c r="I62" s="31" t="s">
        <v>332</v>
      </c>
      <c r="J62" s="34">
        <v>11</v>
      </c>
      <c r="K62" s="37" t="s">
        <v>48</v>
      </c>
      <c r="L62" s="42"/>
    </row>
    <row r="63" spans="1:12" ht="14.25">
      <c r="A63" s="28"/>
      <c r="B63" s="28">
        <v>6</v>
      </c>
      <c r="C63" s="29"/>
      <c r="D63" s="28">
        <v>65</v>
      </c>
      <c r="E63" s="31" t="s">
        <v>333</v>
      </c>
      <c r="F63" s="31" t="s">
        <v>226</v>
      </c>
      <c r="G63" s="34">
        <v>1979</v>
      </c>
      <c r="H63" s="39">
        <f t="shared" si="1"/>
        <v>33</v>
      </c>
      <c r="I63" s="31" t="s">
        <v>334</v>
      </c>
      <c r="J63" s="34">
        <v>11</v>
      </c>
      <c r="K63" s="37" t="s">
        <v>243</v>
      </c>
      <c r="L63" s="42"/>
    </row>
    <row r="64" spans="1:12" ht="14.25">
      <c r="A64" s="28"/>
      <c r="B64" s="28">
        <v>7</v>
      </c>
      <c r="C64" s="29"/>
      <c r="D64" s="28">
        <v>56</v>
      </c>
      <c r="E64" s="31" t="s">
        <v>335</v>
      </c>
      <c r="F64" s="31" t="s">
        <v>216</v>
      </c>
      <c r="G64" s="34">
        <v>1981</v>
      </c>
      <c r="H64" s="39">
        <f t="shared" si="1"/>
        <v>31</v>
      </c>
      <c r="I64" s="31" t="s">
        <v>336</v>
      </c>
      <c r="J64" s="34">
        <v>11</v>
      </c>
      <c r="K64" s="37" t="s">
        <v>202</v>
      </c>
      <c r="L64" s="42"/>
    </row>
    <row r="65" spans="1:12" ht="14.25">
      <c r="A65" s="28"/>
      <c r="B65" s="28">
        <v>8</v>
      </c>
      <c r="C65" s="29">
        <v>1</v>
      </c>
      <c r="D65" s="31">
        <v>142</v>
      </c>
      <c r="E65" s="31" t="s">
        <v>337</v>
      </c>
      <c r="F65" s="31" t="s">
        <v>224</v>
      </c>
      <c r="G65" s="39">
        <v>1979</v>
      </c>
      <c r="H65" s="39">
        <f t="shared" si="1"/>
        <v>33</v>
      </c>
      <c r="I65" s="28" t="s">
        <v>6</v>
      </c>
      <c r="J65" s="34">
        <v>12</v>
      </c>
      <c r="K65" s="37" t="s">
        <v>20</v>
      </c>
      <c r="L65" s="42"/>
    </row>
    <row r="66" spans="1:12" ht="14.25">
      <c r="A66" s="28"/>
      <c r="B66" s="28">
        <v>9</v>
      </c>
      <c r="C66" s="29"/>
      <c r="D66" s="28">
        <v>42</v>
      </c>
      <c r="E66" s="31" t="s">
        <v>338</v>
      </c>
      <c r="F66" s="31" t="s">
        <v>226</v>
      </c>
      <c r="G66" s="34">
        <v>1978</v>
      </c>
      <c r="H66" s="39">
        <f t="shared" si="1"/>
        <v>34</v>
      </c>
      <c r="I66" s="31" t="s">
        <v>339</v>
      </c>
      <c r="J66" s="34">
        <v>12</v>
      </c>
      <c r="K66" s="37" t="s">
        <v>53</v>
      </c>
      <c r="L66" s="42"/>
    </row>
    <row r="67" spans="1:12" ht="14.25">
      <c r="A67" s="28"/>
      <c r="B67" s="28">
        <v>10</v>
      </c>
      <c r="C67" s="29"/>
      <c r="D67" s="28">
        <v>54</v>
      </c>
      <c r="E67" s="31" t="s">
        <v>340</v>
      </c>
      <c r="F67" s="31" t="s">
        <v>341</v>
      </c>
      <c r="G67" s="34">
        <v>1983</v>
      </c>
      <c r="H67" s="39">
        <f t="shared" si="1"/>
        <v>29</v>
      </c>
      <c r="I67" s="31" t="s">
        <v>342</v>
      </c>
      <c r="J67" s="34">
        <v>13</v>
      </c>
      <c r="K67" s="37" t="s">
        <v>76</v>
      </c>
      <c r="L67" s="42"/>
    </row>
    <row r="68" spans="1:12" ht="14.25">
      <c r="A68" s="28"/>
      <c r="B68" s="28"/>
      <c r="C68" s="29"/>
      <c r="D68" s="28">
        <v>27</v>
      </c>
      <c r="E68" s="29" t="s">
        <v>343</v>
      </c>
      <c r="F68" s="29" t="s">
        <v>226</v>
      </c>
      <c r="G68" s="30" t="s">
        <v>344</v>
      </c>
      <c r="H68" s="39">
        <f t="shared" si="1"/>
        <v>25</v>
      </c>
      <c r="I68" s="29" t="s">
        <v>345</v>
      </c>
      <c r="J68" s="34">
        <v>15</v>
      </c>
      <c r="K68" s="37" t="s">
        <v>106</v>
      </c>
      <c r="L68" s="42"/>
    </row>
    <row r="69" spans="1:12" ht="14.25">
      <c r="A69" s="28"/>
      <c r="B69" s="28"/>
      <c r="C69" s="29"/>
      <c r="D69" s="28"/>
      <c r="E69" s="29"/>
      <c r="F69" s="29"/>
      <c r="G69" s="30"/>
      <c r="H69" s="39"/>
      <c r="I69" s="29"/>
      <c r="J69" s="34"/>
      <c r="K69" s="37"/>
      <c r="L69" s="42"/>
    </row>
    <row r="70" spans="1:12" ht="14.25">
      <c r="A70" s="28" t="s">
        <v>169</v>
      </c>
      <c r="B70" s="28">
        <v>1</v>
      </c>
      <c r="C70" s="29"/>
      <c r="D70" s="28">
        <v>21</v>
      </c>
      <c r="E70" s="31" t="s">
        <v>346</v>
      </c>
      <c r="F70" s="31" t="s">
        <v>347</v>
      </c>
      <c r="G70" s="32">
        <v>1975</v>
      </c>
      <c r="H70" s="39">
        <f>2012-G70</f>
        <v>37</v>
      </c>
      <c r="I70" s="31" t="s">
        <v>348</v>
      </c>
      <c r="J70" s="34">
        <v>10</v>
      </c>
      <c r="K70" s="37" t="s">
        <v>21</v>
      </c>
      <c r="L70" s="42"/>
    </row>
    <row r="71" spans="1:12" ht="14.25">
      <c r="A71" s="28"/>
      <c r="B71" s="28">
        <v>2</v>
      </c>
      <c r="C71" s="29"/>
      <c r="D71" s="28">
        <v>57</v>
      </c>
      <c r="E71" s="31" t="s">
        <v>349</v>
      </c>
      <c r="F71" s="31" t="s">
        <v>350</v>
      </c>
      <c r="G71" s="34">
        <v>1976</v>
      </c>
      <c r="H71" s="39">
        <f>2012-G71</f>
        <v>36</v>
      </c>
      <c r="I71" s="31" t="s">
        <v>232</v>
      </c>
      <c r="J71" s="34">
        <v>10</v>
      </c>
      <c r="K71" s="37" t="s">
        <v>190</v>
      </c>
      <c r="L71" s="42"/>
    </row>
    <row r="72" spans="1:12" ht="14.25">
      <c r="A72" s="28"/>
      <c r="B72" s="28">
        <v>3</v>
      </c>
      <c r="C72" s="29"/>
      <c r="D72" s="28">
        <v>16</v>
      </c>
      <c r="E72" s="31" t="s">
        <v>351</v>
      </c>
      <c r="F72" s="31" t="s">
        <v>219</v>
      </c>
      <c r="G72" s="32">
        <v>1977</v>
      </c>
      <c r="H72" s="39">
        <f>2012-G72</f>
        <v>35</v>
      </c>
      <c r="I72" s="31" t="s">
        <v>352</v>
      </c>
      <c r="J72" s="34">
        <v>11</v>
      </c>
      <c r="K72" s="37" t="s">
        <v>20</v>
      </c>
      <c r="L72" s="42"/>
    </row>
    <row r="73" spans="1:12" ht="14.25">
      <c r="A73" s="28"/>
      <c r="B73" s="28">
        <v>4</v>
      </c>
      <c r="C73" s="29"/>
      <c r="D73" s="28">
        <v>49</v>
      </c>
      <c r="E73" s="31" t="s">
        <v>225</v>
      </c>
      <c r="F73" s="31" t="s">
        <v>226</v>
      </c>
      <c r="G73" s="33">
        <v>1977</v>
      </c>
      <c r="H73" s="39">
        <f>2012-G73</f>
        <v>35</v>
      </c>
      <c r="I73" s="31" t="s">
        <v>227</v>
      </c>
      <c r="J73" s="34">
        <v>12</v>
      </c>
      <c r="K73" s="37" t="s">
        <v>116</v>
      </c>
      <c r="L73" s="42"/>
    </row>
    <row r="74" spans="1:12" ht="14.25">
      <c r="A74" s="28"/>
      <c r="B74" s="28">
        <v>5</v>
      </c>
      <c r="C74" s="29"/>
      <c r="D74" s="28">
        <v>52</v>
      </c>
      <c r="E74" s="31" t="s">
        <v>353</v>
      </c>
      <c r="F74" s="31" t="s">
        <v>354</v>
      </c>
      <c r="G74" s="34">
        <v>1974</v>
      </c>
      <c r="H74" s="39">
        <f>2012-G74</f>
        <v>38</v>
      </c>
      <c r="I74" s="31" t="s">
        <v>227</v>
      </c>
      <c r="J74" s="34">
        <v>12</v>
      </c>
      <c r="K74" s="37" t="s">
        <v>96</v>
      </c>
      <c r="L74" s="42"/>
    </row>
    <row r="75" spans="1:12" ht="14.25">
      <c r="A75" s="28"/>
      <c r="B75" s="28"/>
      <c r="C75" s="29"/>
      <c r="D75" s="31"/>
      <c r="E75" s="31"/>
      <c r="F75" s="31"/>
      <c r="G75" s="32"/>
      <c r="H75" s="32"/>
      <c r="I75" s="31"/>
      <c r="J75" s="39"/>
      <c r="K75" s="32"/>
      <c r="L75" s="42"/>
    </row>
    <row r="76" spans="1:12" ht="14.25">
      <c r="A76" s="28" t="s">
        <v>170</v>
      </c>
      <c r="B76" s="28">
        <v>1</v>
      </c>
      <c r="C76" s="29"/>
      <c r="D76" s="28">
        <v>36</v>
      </c>
      <c r="E76" s="31" t="s">
        <v>355</v>
      </c>
      <c r="F76" s="31" t="s">
        <v>240</v>
      </c>
      <c r="G76" s="37" t="s">
        <v>308</v>
      </c>
      <c r="H76" s="39">
        <f>2012-G76</f>
        <v>41</v>
      </c>
      <c r="I76" s="31" t="s">
        <v>309</v>
      </c>
      <c r="J76" s="34">
        <v>12</v>
      </c>
      <c r="K76" s="37" t="s">
        <v>71</v>
      </c>
      <c r="L76" s="42"/>
    </row>
    <row r="77" spans="1:12" ht="14.25">
      <c r="A77" s="28"/>
      <c r="B77" s="28">
        <v>2</v>
      </c>
      <c r="C77" s="29"/>
      <c r="D77" s="28">
        <v>62</v>
      </c>
      <c r="E77" s="31" t="s">
        <v>356</v>
      </c>
      <c r="F77" s="31" t="s">
        <v>357</v>
      </c>
      <c r="G77" s="34">
        <v>1971</v>
      </c>
      <c r="H77" s="39">
        <f>2012-G77</f>
        <v>41</v>
      </c>
      <c r="I77" s="31" t="s">
        <v>358</v>
      </c>
      <c r="J77" s="34">
        <v>12</v>
      </c>
      <c r="K77" s="37" t="s">
        <v>37</v>
      </c>
      <c r="L77" s="42"/>
    </row>
    <row r="78" spans="1:12" ht="14.25">
      <c r="A78" s="28"/>
      <c r="B78" s="28">
        <v>3</v>
      </c>
      <c r="C78" s="29">
        <v>1</v>
      </c>
      <c r="D78" s="31">
        <v>126</v>
      </c>
      <c r="E78" s="31" t="s">
        <v>233</v>
      </c>
      <c r="F78" s="31" t="s">
        <v>223</v>
      </c>
      <c r="G78" s="39">
        <v>1972</v>
      </c>
      <c r="H78" s="39">
        <f>2012-G78</f>
        <v>40</v>
      </c>
      <c r="I78" s="28" t="s">
        <v>6</v>
      </c>
      <c r="J78" s="34">
        <v>13</v>
      </c>
      <c r="K78" s="37" t="s">
        <v>202</v>
      </c>
      <c r="L78" s="42"/>
    </row>
    <row r="79" spans="1:12" ht="14.25">
      <c r="A79" s="28"/>
      <c r="B79" s="28"/>
      <c r="C79" s="29"/>
      <c r="D79" s="35"/>
      <c r="E79" s="28"/>
      <c r="F79" s="28"/>
      <c r="G79" s="36"/>
      <c r="H79" s="33"/>
      <c r="I79" s="31"/>
      <c r="J79" s="36"/>
      <c r="K79" s="36"/>
      <c r="L79" s="42"/>
    </row>
    <row r="80" spans="1:12" ht="14.25">
      <c r="A80" s="28" t="s">
        <v>171</v>
      </c>
      <c r="B80" s="28">
        <v>1</v>
      </c>
      <c r="C80" s="29">
        <v>1</v>
      </c>
      <c r="D80" s="31">
        <v>113</v>
      </c>
      <c r="E80" s="31" t="s">
        <v>235</v>
      </c>
      <c r="F80" s="31" t="s">
        <v>219</v>
      </c>
      <c r="G80" s="39">
        <v>1963</v>
      </c>
      <c r="H80" s="39">
        <f>2012-G80</f>
        <v>49</v>
      </c>
      <c r="I80" s="28" t="s">
        <v>6</v>
      </c>
      <c r="J80" s="34">
        <v>11</v>
      </c>
      <c r="K80" s="37" t="s">
        <v>185</v>
      </c>
      <c r="L80" s="42"/>
    </row>
    <row r="81" spans="1:12" ht="14.25">
      <c r="A81" s="28"/>
      <c r="B81" s="28">
        <v>2</v>
      </c>
      <c r="C81" s="29">
        <v>2</v>
      </c>
      <c r="D81" s="31">
        <v>145</v>
      </c>
      <c r="E81" s="31" t="s">
        <v>234</v>
      </c>
      <c r="F81" s="31" t="s">
        <v>218</v>
      </c>
      <c r="G81" s="39">
        <v>1964</v>
      </c>
      <c r="H81" s="39">
        <f>2012-G81</f>
        <v>48</v>
      </c>
      <c r="I81" s="28" t="s">
        <v>6</v>
      </c>
      <c r="J81" s="34">
        <v>11</v>
      </c>
      <c r="K81" s="37" t="s">
        <v>188</v>
      </c>
      <c r="L81" s="42"/>
    </row>
    <row r="82" spans="1:12" ht="14.25">
      <c r="A82" s="28"/>
      <c r="B82" s="28">
        <v>3</v>
      </c>
      <c r="C82" s="29"/>
      <c r="D82" s="28">
        <v>20</v>
      </c>
      <c r="E82" s="31" t="s">
        <v>237</v>
      </c>
      <c r="F82" s="31" t="s">
        <v>218</v>
      </c>
      <c r="G82" s="33">
        <v>1965</v>
      </c>
      <c r="H82" s="39">
        <f>2012-G82</f>
        <v>47</v>
      </c>
      <c r="I82" s="31" t="s">
        <v>26</v>
      </c>
      <c r="J82" s="34">
        <v>12</v>
      </c>
      <c r="K82" s="37" t="s">
        <v>86</v>
      </c>
      <c r="L82" s="42"/>
    </row>
    <row r="83" spans="1:12" ht="14.25">
      <c r="A83" s="28"/>
      <c r="B83" s="28"/>
      <c r="C83" s="29"/>
      <c r="D83" s="31"/>
      <c r="E83" s="31"/>
      <c r="F83" s="31"/>
      <c r="G83" s="32"/>
      <c r="H83" s="32"/>
      <c r="I83" s="31"/>
      <c r="J83" s="39"/>
      <c r="K83" s="32"/>
      <c r="L83" s="42"/>
    </row>
    <row r="84" spans="1:12" ht="14.25">
      <c r="A84" s="28" t="s">
        <v>172</v>
      </c>
      <c r="B84" s="28">
        <v>1</v>
      </c>
      <c r="C84" s="29"/>
      <c r="D84" s="28">
        <v>10</v>
      </c>
      <c r="E84" s="31" t="s">
        <v>368</v>
      </c>
      <c r="F84" s="31" t="s">
        <v>217</v>
      </c>
      <c r="G84" s="33">
        <v>1959</v>
      </c>
      <c r="H84" s="39">
        <f>2012-G84</f>
        <v>53</v>
      </c>
      <c r="I84" s="31" t="s">
        <v>302</v>
      </c>
      <c r="J84" s="34">
        <v>12</v>
      </c>
      <c r="K84" s="37" t="s">
        <v>186</v>
      </c>
      <c r="L84" s="42"/>
    </row>
    <row r="85" spans="1:12" ht="14.25">
      <c r="A85" s="28"/>
      <c r="B85" s="28">
        <v>2</v>
      </c>
      <c r="C85" s="35">
        <v>1</v>
      </c>
      <c r="D85" s="31">
        <v>123</v>
      </c>
      <c r="E85" s="31" t="s">
        <v>238</v>
      </c>
      <c r="F85" s="31" t="s">
        <v>239</v>
      </c>
      <c r="G85" s="39">
        <v>1961</v>
      </c>
      <c r="H85" s="39">
        <f>2012-G85</f>
        <v>51</v>
      </c>
      <c r="I85" s="28" t="s">
        <v>6</v>
      </c>
      <c r="J85" s="34">
        <v>12</v>
      </c>
      <c r="K85" s="37" t="s">
        <v>189</v>
      </c>
      <c r="L85" s="42"/>
    </row>
    <row r="86" spans="1:20" ht="14.25">
      <c r="A86" s="28"/>
      <c r="B86" s="28">
        <v>3</v>
      </c>
      <c r="C86" s="35">
        <v>2</v>
      </c>
      <c r="D86" s="31">
        <v>114</v>
      </c>
      <c r="E86" s="31" t="s">
        <v>247</v>
      </c>
      <c r="F86" s="31" t="s">
        <v>248</v>
      </c>
      <c r="G86" s="39">
        <v>1958</v>
      </c>
      <c r="H86" s="39">
        <f>2012-G86</f>
        <v>54</v>
      </c>
      <c r="I86" s="28" t="s">
        <v>6</v>
      </c>
      <c r="J86" s="34">
        <v>14</v>
      </c>
      <c r="K86" s="37" t="s">
        <v>48</v>
      </c>
      <c r="L86" s="42"/>
      <c r="M86" s="31"/>
      <c r="N86" s="31"/>
      <c r="O86" s="31"/>
      <c r="P86" s="39"/>
      <c r="Q86" s="39"/>
      <c r="R86" s="28"/>
      <c r="S86" s="34"/>
      <c r="T86" s="37"/>
    </row>
    <row r="87" spans="1:12" ht="14.25">
      <c r="A87" s="28"/>
      <c r="B87" s="35">
        <v>4</v>
      </c>
      <c r="C87" s="35">
        <v>3</v>
      </c>
      <c r="D87" s="31">
        <v>38</v>
      </c>
      <c r="E87" s="31" t="s">
        <v>241</v>
      </c>
      <c r="F87" s="31" t="s">
        <v>242</v>
      </c>
      <c r="G87" s="39">
        <v>1958</v>
      </c>
      <c r="H87" s="39">
        <f>2012-G87</f>
        <v>54</v>
      </c>
      <c r="I87" s="28" t="s">
        <v>6</v>
      </c>
      <c r="J87" s="34">
        <v>14</v>
      </c>
      <c r="K87" s="37" t="s">
        <v>53</v>
      </c>
      <c r="L87" s="42"/>
    </row>
    <row r="88" spans="1:12" ht="14.25">
      <c r="A88" s="28"/>
      <c r="B88" s="28"/>
      <c r="C88" s="35"/>
      <c r="D88" s="35"/>
      <c r="E88" s="31"/>
      <c r="F88" s="31"/>
      <c r="G88" s="33"/>
      <c r="H88" s="33"/>
      <c r="I88" s="31"/>
      <c r="J88" s="36"/>
      <c r="K88" s="36"/>
      <c r="L88" s="42"/>
    </row>
    <row r="89" spans="1:12" ht="14.25">
      <c r="A89" s="28" t="s">
        <v>173</v>
      </c>
      <c r="B89" s="28">
        <v>1</v>
      </c>
      <c r="C89" s="29">
        <v>1</v>
      </c>
      <c r="D89" s="31">
        <v>115</v>
      </c>
      <c r="E89" s="31" t="s">
        <v>285</v>
      </c>
      <c r="F89" s="31" t="s">
        <v>253</v>
      </c>
      <c r="G89" s="39">
        <v>1957</v>
      </c>
      <c r="H89" s="39">
        <f aca="true" t="shared" si="2" ref="H89:H101">2012-G89</f>
        <v>55</v>
      </c>
      <c r="I89" s="28" t="s">
        <v>6</v>
      </c>
      <c r="J89" s="34">
        <v>12</v>
      </c>
      <c r="K89" s="37" t="s">
        <v>24</v>
      </c>
      <c r="L89" s="42"/>
    </row>
    <row r="90" spans="1:12" ht="14.25">
      <c r="A90" s="28"/>
      <c r="B90" s="28">
        <v>2</v>
      </c>
      <c r="C90" s="29">
        <v>2</v>
      </c>
      <c r="D90" s="31">
        <v>112</v>
      </c>
      <c r="E90" s="31" t="s">
        <v>252</v>
      </c>
      <c r="F90" s="31" t="s">
        <v>253</v>
      </c>
      <c r="G90" s="39">
        <v>1955</v>
      </c>
      <c r="H90" s="39">
        <f t="shared" si="2"/>
        <v>57</v>
      </c>
      <c r="I90" s="28" t="s">
        <v>6</v>
      </c>
      <c r="J90" s="34">
        <v>13</v>
      </c>
      <c r="K90" s="37" t="s">
        <v>4</v>
      </c>
      <c r="L90" s="42"/>
    </row>
    <row r="91" spans="1:12" ht="14.25">
      <c r="A91" s="28"/>
      <c r="B91" s="28">
        <v>3</v>
      </c>
      <c r="C91" s="29">
        <v>3</v>
      </c>
      <c r="D91" s="31">
        <v>146</v>
      </c>
      <c r="E91" s="31" t="s">
        <v>359</v>
      </c>
      <c r="F91" s="31" t="s">
        <v>216</v>
      </c>
      <c r="G91" s="39">
        <v>1956</v>
      </c>
      <c r="H91" s="39">
        <f t="shared" si="2"/>
        <v>56</v>
      </c>
      <c r="I91" s="28" t="s">
        <v>6</v>
      </c>
      <c r="J91" s="34">
        <v>13</v>
      </c>
      <c r="K91" s="37" t="s">
        <v>189</v>
      </c>
      <c r="L91" s="42"/>
    </row>
    <row r="92" spans="1:12" ht="14.25">
      <c r="A92" s="28"/>
      <c r="B92" s="28">
        <v>4</v>
      </c>
      <c r="C92" s="29">
        <v>4</v>
      </c>
      <c r="D92" s="31">
        <v>150</v>
      </c>
      <c r="E92" s="31" t="s">
        <v>255</v>
      </c>
      <c r="F92" s="31" t="s">
        <v>223</v>
      </c>
      <c r="G92" s="39">
        <v>1956</v>
      </c>
      <c r="H92" s="39">
        <f t="shared" si="2"/>
        <v>56</v>
      </c>
      <c r="I92" s="28" t="s">
        <v>6</v>
      </c>
      <c r="J92" s="34">
        <v>13</v>
      </c>
      <c r="K92" s="37" t="s">
        <v>64</v>
      </c>
      <c r="L92" s="42"/>
    </row>
    <row r="93" spans="1:12" ht="14.25">
      <c r="A93" s="28"/>
      <c r="B93" s="28">
        <v>5</v>
      </c>
      <c r="C93" s="31">
        <v>5</v>
      </c>
      <c r="D93" s="31">
        <v>35</v>
      </c>
      <c r="E93" s="31" t="s">
        <v>254</v>
      </c>
      <c r="F93" s="31" t="s">
        <v>231</v>
      </c>
      <c r="G93" s="39">
        <v>1955</v>
      </c>
      <c r="H93" s="39">
        <f t="shared" si="2"/>
        <v>57</v>
      </c>
      <c r="I93" s="28" t="s">
        <v>6</v>
      </c>
      <c r="J93" s="34">
        <v>13</v>
      </c>
      <c r="K93" s="37" t="s">
        <v>58</v>
      </c>
      <c r="L93" s="42"/>
    </row>
    <row r="94" spans="1:12" ht="14.25">
      <c r="A94" s="28"/>
      <c r="B94" s="28">
        <v>6</v>
      </c>
      <c r="C94" s="29"/>
      <c r="D94" s="28">
        <v>2</v>
      </c>
      <c r="E94" s="28" t="s">
        <v>360</v>
      </c>
      <c r="F94" s="28" t="s">
        <v>226</v>
      </c>
      <c r="G94" s="36">
        <v>1954</v>
      </c>
      <c r="H94" s="39">
        <f t="shared" si="2"/>
        <v>58</v>
      </c>
      <c r="I94" s="31" t="s">
        <v>392</v>
      </c>
      <c r="J94" s="34">
        <v>14</v>
      </c>
      <c r="K94" s="37" t="s">
        <v>186</v>
      </c>
      <c r="L94" s="42"/>
    </row>
    <row r="95" spans="1:12" ht="14.25">
      <c r="A95" s="28"/>
      <c r="B95" s="28">
        <v>7</v>
      </c>
      <c r="C95" s="29"/>
      <c r="D95" s="28">
        <v>9</v>
      </c>
      <c r="E95" s="28" t="s">
        <v>361</v>
      </c>
      <c r="F95" s="28" t="s">
        <v>217</v>
      </c>
      <c r="G95" s="36">
        <v>1954</v>
      </c>
      <c r="H95" s="39">
        <f t="shared" si="2"/>
        <v>58</v>
      </c>
      <c r="I95" s="31" t="s">
        <v>362</v>
      </c>
      <c r="J95" s="34">
        <v>14</v>
      </c>
      <c r="K95" s="37" t="s">
        <v>189</v>
      </c>
      <c r="L95" s="42"/>
    </row>
    <row r="96" spans="1:12" ht="14.25">
      <c r="A96" s="28"/>
      <c r="B96" s="28">
        <v>8</v>
      </c>
      <c r="C96" s="29">
        <v>6</v>
      </c>
      <c r="D96" s="31">
        <v>110</v>
      </c>
      <c r="E96" s="31" t="s">
        <v>245</v>
      </c>
      <c r="F96" s="31" t="s">
        <v>246</v>
      </c>
      <c r="G96" s="39">
        <v>1957</v>
      </c>
      <c r="H96" s="39">
        <f t="shared" si="2"/>
        <v>55</v>
      </c>
      <c r="I96" s="28" t="s">
        <v>6</v>
      </c>
      <c r="J96" s="34">
        <v>14</v>
      </c>
      <c r="K96" s="37" t="s">
        <v>190</v>
      </c>
      <c r="L96" s="42"/>
    </row>
    <row r="97" spans="1:12" ht="14.25">
      <c r="A97" s="28"/>
      <c r="B97" s="28">
        <v>9</v>
      </c>
      <c r="C97" s="29">
        <v>7</v>
      </c>
      <c r="D97" s="31">
        <v>12</v>
      </c>
      <c r="E97" s="31" t="s">
        <v>256</v>
      </c>
      <c r="F97" s="31" t="s">
        <v>218</v>
      </c>
      <c r="G97" s="39">
        <v>1954</v>
      </c>
      <c r="H97" s="39">
        <f t="shared" si="2"/>
        <v>58</v>
      </c>
      <c r="I97" s="28" t="s">
        <v>6</v>
      </c>
      <c r="J97" s="34">
        <v>15</v>
      </c>
      <c r="K97" s="37" t="s">
        <v>34</v>
      </c>
      <c r="L97" s="42"/>
    </row>
    <row r="98" spans="1:12" ht="14.25">
      <c r="A98" s="28"/>
      <c r="B98" s="28">
        <v>10</v>
      </c>
      <c r="C98" s="29"/>
      <c r="D98" s="28">
        <v>29</v>
      </c>
      <c r="E98" s="29" t="s">
        <v>363</v>
      </c>
      <c r="F98" s="29" t="s">
        <v>223</v>
      </c>
      <c r="G98" s="39">
        <v>1955</v>
      </c>
      <c r="H98" s="39">
        <f t="shared" si="2"/>
        <v>57</v>
      </c>
      <c r="I98" s="29" t="s">
        <v>268</v>
      </c>
      <c r="J98" s="34">
        <v>16</v>
      </c>
      <c r="K98" s="37" t="s">
        <v>193</v>
      </c>
      <c r="L98" s="42"/>
    </row>
    <row r="99" spans="1:12" ht="14.25">
      <c r="A99" s="28"/>
      <c r="B99" s="28">
        <v>11</v>
      </c>
      <c r="C99" s="29">
        <v>8</v>
      </c>
      <c r="D99" s="31">
        <v>140</v>
      </c>
      <c r="E99" s="31" t="s">
        <v>364</v>
      </c>
      <c r="F99" s="31" t="s">
        <v>226</v>
      </c>
      <c r="G99" s="39">
        <v>1957</v>
      </c>
      <c r="H99" s="39">
        <f t="shared" si="2"/>
        <v>55</v>
      </c>
      <c r="I99" s="28" t="s">
        <v>6</v>
      </c>
      <c r="J99" s="34">
        <v>16</v>
      </c>
      <c r="K99" s="37" t="s">
        <v>101</v>
      </c>
      <c r="L99" s="42"/>
    </row>
    <row r="100" spans="1:12" ht="14.25">
      <c r="A100" s="28"/>
      <c r="B100" s="28">
        <v>12</v>
      </c>
      <c r="C100" s="29"/>
      <c r="D100" s="28">
        <v>64</v>
      </c>
      <c r="E100" s="31" t="s">
        <v>365</v>
      </c>
      <c r="F100" s="31" t="s">
        <v>223</v>
      </c>
      <c r="G100" s="34">
        <v>1955</v>
      </c>
      <c r="H100" s="39">
        <f t="shared" si="2"/>
        <v>57</v>
      </c>
      <c r="I100" s="31" t="s">
        <v>366</v>
      </c>
      <c r="J100" s="34">
        <v>17</v>
      </c>
      <c r="K100" s="37" t="s">
        <v>4</v>
      </c>
      <c r="L100" s="42"/>
    </row>
    <row r="101" spans="1:12" ht="14.25">
      <c r="A101" s="28"/>
      <c r="B101" s="28">
        <v>13</v>
      </c>
      <c r="C101" s="29">
        <v>9</v>
      </c>
      <c r="D101" s="31">
        <v>48</v>
      </c>
      <c r="E101" s="31" t="s">
        <v>367</v>
      </c>
      <c r="F101" s="31" t="s">
        <v>272</v>
      </c>
      <c r="G101" s="39">
        <v>1956</v>
      </c>
      <c r="H101" s="39">
        <f t="shared" si="2"/>
        <v>56</v>
      </c>
      <c r="I101" s="28" t="s">
        <v>6</v>
      </c>
      <c r="J101" s="34">
        <v>21</v>
      </c>
      <c r="K101" s="37" t="s">
        <v>189</v>
      </c>
      <c r="L101" s="42"/>
    </row>
    <row r="102" spans="1:12" ht="14.25">
      <c r="A102" s="28"/>
      <c r="B102" s="28"/>
      <c r="C102" s="29"/>
      <c r="D102" s="35"/>
      <c r="E102" s="31"/>
      <c r="F102" s="31"/>
      <c r="G102" s="33"/>
      <c r="H102" s="33"/>
      <c r="I102" s="31"/>
      <c r="J102" s="36"/>
      <c r="K102" s="36"/>
      <c r="L102" s="42"/>
    </row>
    <row r="103" spans="1:12" ht="14.25">
      <c r="A103" s="28" t="s">
        <v>174</v>
      </c>
      <c r="B103" s="28">
        <v>1</v>
      </c>
      <c r="C103" s="29"/>
      <c r="D103" s="28">
        <v>22</v>
      </c>
      <c r="E103" s="29" t="s">
        <v>369</v>
      </c>
      <c r="F103" s="29" t="s">
        <v>244</v>
      </c>
      <c r="G103" s="39">
        <v>1948</v>
      </c>
      <c r="H103" s="39">
        <f aca="true" t="shared" si="3" ref="H103:H109">2012-G103</f>
        <v>64</v>
      </c>
      <c r="I103" s="29" t="s">
        <v>370</v>
      </c>
      <c r="J103" s="34">
        <v>12</v>
      </c>
      <c r="K103" s="37" t="s">
        <v>116</v>
      </c>
      <c r="L103" s="42"/>
    </row>
    <row r="104" spans="1:12" ht="14.25">
      <c r="A104" s="28"/>
      <c r="B104" s="28">
        <v>2</v>
      </c>
      <c r="C104" s="31"/>
      <c r="D104" s="28">
        <v>68</v>
      </c>
      <c r="E104" s="31" t="s">
        <v>259</v>
      </c>
      <c r="F104" s="31" t="s">
        <v>260</v>
      </c>
      <c r="G104" s="33">
        <v>1949</v>
      </c>
      <c r="H104" s="39">
        <f t="shared" si="3"/>
        <v>63</v>
      </c>
      <c r="I104" s="31" t="s">
        <v>261</v>
      </c>
      <c r="J104" s="34">
        <v>12</v>
      </c>
      <c r="K104" s="37" t="s">
        <v>243</v>
      </c>
      <c r="L104" s="42"/>
    </row>
    <row r="105" spans="1:12" ht="14.25">
      <c r="A105" s="28"/>
      <c r="B105" s="28">
        <v>3</v>
      </c>
      <c r="C105" s="29"/>
      <c r="D105" s="28">
        <v>3</v>
      </c>
      <c r="E105" s="31" t="s">
        <v>262</v>
      </c>
      <c r="F105" s="31" t="s">
        <v>231</v>
      </c>
      <c r="G105" s="33">
        <v>1951</v>
      </c>
      <c r="H105" s="39">
        <f t="shared" si="3"/>
        <v>61</v>
      </c>
      <c r="I105" s="31" t="s">
        <v>263</v>
      </c>
      <c r="J105" s="34">
        <v>12</v>
      </c>
      <c r="K105" s="37">
        <v>46</v>
      </c>
      <c r="L105" s="42"/>
    </row>
    <row r="106" spans="1:12" ht="14.25">
      <c r="A106" s="28"/>
      <c r="B106" s="28">
        <v>4</v>
      </c>
      <c r="C106" s="31">
        <v>1</v>
      </c>
      <c r="D106" s="31">
        <v>153</v>
      </c>
      <c r="E106" s="31" t="s">
        <v>371</v>
      </c>
      <c r="F106" s="31" t="s">
        <v>226</v>
      </c>
      <c r="G106" s="39">
        <v>1952</v>
      </c>
      <c r="H106" s="39">
        <f t="shared" si="3"/>
        <v>60</v>
      </c>
      <c r="I106" s="28" t="s">
        <v>6</v>
      </c>
      <c r="J106" s="34">
        <v>13</v>
      </c>
      <c r="K106" s="37" t="s">
        <v>106</v>
      </c>
      <c r="L106" s="42"/>
    </row>
    <row r="107" spans="1:12" ht="14.25">
      <c r="A107" s="28"/>
      <c r="B107" s="28">
        <v>5</v>
      </c>
      <c r="C107" s="31">
        <v>2</v>
      </c>
      <c r="D107" s="31">
        <v>136</v>
      </c>
      <c r="E107" s="31" t="s">
        <v>267</v>
      </c>
      <c r="F107" s="31" t="s">
        <v>228</v>
      </c>
      <c r="G107" s="39">
        <v>1950</v>
      </c>
      <c r="H107" s="39">
        <f t="shared" si="3"/>
        <v>62</v>
      </c>
      <c r="I107" s="28" t="s">
        <v>6</v>
      </c>
      <c r="J107" s="34">
        <v>16</v>
      </c>
      <c r="K107" s="37" t="s">
        <v>58</v>
      </c>
      <c r="L107" s="42"/>
    </row>
    <row r="108" spans="1:12" ht="14.25">
      <c r="A108" s="28"/>
      <c r="B108" s="28">
        <v>6</v>
      </c>
      <c r="C108" s="29">
        <v>3</v>
      </c>
      <c r="D108" s="31">
        <v>63</v>
      </c>
      <c r="E108" s="31" t="s">
        <v>266</v>
      </c>
      <c r="F108" s="31" t="s">
        <v>253</v>
      </c>
      <c r="G108" s="39">
        <v>1948</v>
      </c>
      <c r="H108" s="39">
        <f t="shared" si="3"/>
        <v>64</v>
      </c>
      <c r="I108" s="28" t="s">
        <v>6</v>
      </c>
      <c r="J108" s="34">
        <v>17</v>
      </c>
      <c r="K108" s="37" t="s">
        <v>96</v>
      </c>
      <c r="L108" s="42"/>
    </row>
    <row r="109" spans="1:12" ht="14.25">
      <c r="A109" s="28"/>
      <c r="B109" s="28">
        <v>7</v>
      </c>
      <c r="C109" s="29"/>
      <c r="D109" s="28">
        <v>41</v>
      </c>
      <c r="E109" s="29" t="s">
        <v>257</v>
      </c>
      <c r="F109" s="29" t="s">
        <v>246</v>
      </c>
      <c r="G109" s="38">
        <v>1952</v>
      </c>
      <c r="H109" s="39">
        <f t="shared" si="3"/>
        <v>60</v>
      </c>
      <c r="I109" s="29" t="s">
        <v>140</v>
      </c>
      <c r="J109" s="34">
        <v>19</v>
      </c>
      <c r="K109" s="37" t="s">
        <v>44</v>
      </c>
      <c r="L109" s="42"/>
    </row>
    <row r="110" spans="1:12" ht="14.25">
      <c r="A110" s="28"/>
      <c r="B110" s="28"/>
      <c r="C110" s="29"/>
      <c r="D110" s="29"/>
      <c r="E110" s="29"/>
      <c r="F110" s="29"/>
      <c r="G110" s="30"/>
      <c r="H110" s="30"/>
      <c r="I110" s="29"/>
      <c r="J110" s="39"/>
      <c r="K110" s="32"/>
      <c r="L110" s="42"/>
    </row>
    <row r="111" spans="1:12" ht="14.25">
      <c r="A111" s="28" t="s">
        <v>175</v>
      </c>
      <c r="B111" s="28">
        <v>1</v>
      </c>
      <c r="C111" s="29">
        <v>1</v>
      </c>
      <c r="D111" s="31">
        <v>28</v>
      </c>
      <c r="E111" s="31" t="s">
        <v>264</v>
      </c>
      <c r="F111" s="31" t="s">
        <v>265</v>
      </c>
      <c r="G111" s="39">
        <v>1947</v>
      </c>
      <c r="H111" s="39">
        <f aca="true" t="shared" si="4" ref="H111:H120">2012-G111</f>
        <v>65</v>
      </c>
      <c r="I111" s="28" t="s">
        <v>6</v>
      </c>
      <c r="J111" s="34">
        <v>13</v>
      </c>
      <c r="K111" s="37" t="s">
        <v>76</v>
      </c>
      <c r="L111" s="42"/>
    </row>
    <row r="112" spans="1:12" ht="14.25">
      <c r="A112" s="28"/>
      <c r="B112" s="28">
        <v>2</v>
      </c>
      <c r="C112" s="29"/>
      <c r="D112" s="28">
        <v>4</v>
      </c>
      <c r="E112" s="29" t="s">
        <v>372</v>
      </c>
      <c r="F112" s="29" t="s">
        <v>249</v>
      </c>
      <c r="G112" s="39">
        <v>1946</v>
      </c>
      <c r="H112" s="39">
        <f t="shared" si="4"/>
        <v>66</v>
      </c>
      <c r="I112" s="29" t="s">
        <v>110</v>
      </c>
      <c r="J112" s="34">
        <v>14</v>
      </c>
      <c r="K112" s="37" t="s">
        <v>20</v>
      </c>
      <c r="L112" s="42"/>
    </row>
    <row r="113" spans="1:12" ht="14.25">
      <c r="A113" s="28"/>
      <c r="B113" s="28">
        <v>3</v>
      </c>
      <c r="C113" s="29">
        <v>2</v>
      </c>
      <c r="D113" s="31">
        <v>106</v>
      </c>
      <c r="E113" s="31" t="s">
        <v>373</v>
      </c>
      <c r="F113" s="31" t="s">
        <v>218</v>
      </c>
      <c r="G113" s="39">
        <v>1946</v>
      </c>
      <c r="H113" s="39">
        <f t="shared" si="4"/>
        <v>66</v>
      </c>
      <c r="I113" s="28" t="s">
        <v>6</v>
      </c>
      <c r="J113" s="34">
        <v>15</v>
      </c>
      <c r="K113" s="37" t="s">
        <v>126</v>
      </c>
      <c r="L113" s="42"/>
    </row>
    <row r="114" spans="1:12" ht="14.25">
      <c r="A114" s="28"/>
      <c r="B114" s="28">
        <v>4</v>
      </c>
      <c r="C114" s="29"/>
      <c r="D114" s="28">
        <v>60</v>
      </c>
      <c r="E114" s="31" t="s">
        <v>273</v>
      </c>
      <c r="F114" s="31" t="s">
        <v>236</v>
      </c>
      <c r="G114" s="33">
        <v>1943</v>
      </c>
      <c r="H114" s="39">
        <f t="shared" si="4"/>
        <v>69</v>
      </c>
      <c r="I114" s="31" t="s">
        <v>78</v>
      </c>
      <c r="J114" s="34">
        <v>15</v>
      </c>
      <c r="K114" s="37" t="s">
        <v>202</v>
      </c>
      <c r="L114" s="42"/>
    </row>
    <row r="115" spans="1:12" ht="14.25">
      <c r="A115" s="28"/>
      <c r="B115" s="28">
        <v>5</v>
      </c>
      <c r="C115" s="29">
        <v>3</v>
      </c>
      <c r="D115" s="31">
        <v>31</v>
      </c>
      <c r="E115" s="31" t="s">
        <v>374</v>
      </c>
      <c r="F115" s="31" t="s">
        <v>244</v>
      </c>
      <c r="G115" s="39">
        <v>1946</v>
      </c>
      <c r="H115" s="39">
        <f t="shared" si="4"/>
        <v>66</v>
      </c>
      <c r="I115" s="28" t="s">
        <v>6</v>
      </c>
      <c r="J115" s="34">
        <v>16</v>
      </c>
      <c r="K115" s="37" t="s">
        <v>42</v>
      </c>
      <c r="L115" s="42"/>
    </row>
    <row r="116" spans="1:12" ht="14.25">
      <c r="A116" s="28"/>
      <c r="B116" s="28">
        <v>6</v>
      </c>
      <c r="C116" s="29"/>
      <c r="D116" s="28">
        <v>18</v>
      </c>
      <c r="E116" s="31" t="s">
        <v>375</v>
      </c>
      <c r="F116" s="31" t="s">
        <v>244</v>
      </c>
      <c r="G116" s="32">
        <v>1944</v>
      </c>
      <c r="H116" s="39">
        <f t="shared" si="4"/>
        <v>68</v>
      </c>
      <c r="I116" s="31" t="s">
        <v>70</v>
      </c>
      <c r="J116" s="34">
        <v>17</v>
      </c>
      <c r="K116" s="37" t="s">
        <v>192</v>
      </c>
      <c r="L116" s="42"/>
    </row>
    <row r="117" spans="1:12" ht="14.25">
      <c r="A117" s="28"/>
      <c r="B117" s="28">
        <v>7</v>
      </c>
      <c r="C117" s="29"/>
      <c r="D117" s="28">
        <v>17</v>
      </c>
      <c r="E117" s="29" t="s">
        <v>275</v>
      </c>
      <c r="F117" s="29" t="s">
        <v>276</v>
      </c>
      <c r="G117" s="38">
        <v>1943</v>
      </c>
      <c r="H117" s="39">
        <f t="shared" si="4"/>
        <v>69</v>
      </c>
      <c r="I117" s="29" t="s">
        <v>108</v>
      </c>
      <c r="J117" s="34">
        <v>17</v>
      </c>
      <c r="K117" s="37" t="s">
        <v>42</v>
      </c>
      <c r="L117" s="42"/>
    </row>
    <row r="118" spans="1:12" ht="14.25">
      <c r="A118" s="28"/>
      <c r="B118" s="28">
        <v>8</v>
      </c>
      <c r="C118" s="31">
        <v>4</v>
      </c>
      <c r="D118" s="31">
        <v>1</v>
      </c>
      <c r="E118" s="31" t="s">
        <v>376</v>
      </c>
      <c r="F118" s="31" t="s">
        <v>377</v>
      </c>
      <c r="G118" s="39">
        <v>1944</v>
      </c>
      <c r="H118" s="39">
        <f t="shared" si="4"/>
        <v>68</v>
      </c>
      <c r="I118" s="28" t="s">
        <v>6</v>
      </c>
      <c r="J118" s="34">
        <v>18</v>
      </c>
      <c r="K118" s="37" t="s">
        <v>40</v>
      </c>
      <c r="L118" s="42"/>
    </row>
    <row r="119" spans="1:12" ht="14.25">
      <c r="A119" s="28"/>
      <c r="B119" s="28">
        <v>9</v>
      </c>
      <c r="C119" s="31">
        <v>5</v>
      </c>
      <c r="D119" s="31">
        <v>130</v>
      </c>
      <c r="E119" s="31" t="s">
        <v>251</v>
      </c>
      <c r="F119" s="31" t="s">
        <v>269</v>
      </c>
      <c r="G119" s="39">
        <v>1947</v>
      </c>
      <c r="H119" s="39">
        <f t="shared" si="4"/>
        <v>65</v>
      </c>
      <c r="I119" s="28" t="s">
        <v>6</v>
      </c>
      <c r="J119" s="34">
        <v>19</v>
      </c>
      <c r="K119" s="37" t="s">
        <v>126</v>
      </c>
      <c r="L119" s="42"/>
    </row>
    <row r="120" spans="1:12" ht="14.25">
      <c r="A120" s="28"/>
      <c r="B120" s="28">
        <v>10</v>
      </c>
      <c r="C120" s="31"/>
      <c r="D120" s="28">
        <v>55</v>
      </c>
      <c r="E120" s="29" t="s">
        <v>278</v>
      </c>
      <c r="F120" s="29" t="s">
        <v>217</v>
      </c>
      <c r="G120" s="38">
        <v>1943</v>
      </c>
      <c r="H120" s="39">
        <f t="shared" si="4"/>
        <v>69</v>
      </c>
      <c r="I120" s="29" t="s">
        <v>138</v>
      </c>
      <c r="J120" s="34">
        <v>20</v>
      </c>
      <c r="K120" s="37" t="s">
        <v>46</v>
      </c>
      <c r="L120" s="42"/>
    </row>
    <row r="121" spans="1:12" ht="14.25">
      <c r="A121" s="28"/>
      <c r="B121" s="28"/>
      <c r="C121" s="29"/>
      <c r="D121" s="29"/>
      <c r="E121" s="29"/>
      <c r="F121" s="29"/>
      <c r="G121" s="39"/>
      <c r="H121" s="33"/>
      <c r="I121" s="29"/>
      <c r="J121" s="38"/>
      <c r="K121" s="36"/>
      <c r="L121" s="42"/>
    </row>
    <row r="122" spans="1:12" ht="14.25">
      <c r="A122" s="28" t="s">
        <v>176</v>
      </c>
      <c r="B122" s="28">
        <v>1</v>
      </c>
      <c r="C122" s="29"/>
      <c r="D122" s="28">
        <v>7</v>
      </c>
      <c r="E122" s="31" t="s">
        <v>279</v>
      </c>
      <c r="F122" s="31" t="s">
        <v>230</v>
      </c>
      <c r="G122" s="33">
        <v>1941</v>
      </c>
      <c r="H122" s="39">
        <f aca="true" t="shared" si="5" ref="H122:H127">2012-G122</f>
        <v>71</v>
      </c>
      <c r="I122" s="31" t="s">
        <v>70</v>
      </c>
      <c r="J122" s="34">
        <v>13</v>
      </c>
      <c r="K122" s="37" t="s">
        <v>192</v>
      </c>
      <c r="L122" s="42"/>
    </row>
    <row r="123" spans="1:12" ht="14.25">
      <c r="A123" s="28"/>
      <c r="B123" s="28">
        <v>2</v>
      </c>
      <c r="C123" s="29"/>
      <c r="D123" s="28">
        <v>8</v>
      </c>
      <c r="E123" s="31" t="s">
        <v>271</v>
      </c>
      <c r="F123" s="31" t="s">
        <v>272</v>
      </c>
      <c r="G123" s="33">
        <v>1942</v>
      </c>
      <c r="H123" s="39">
        <f t="shared" si="5"/>
        <v>70</v>
      </c>
      <c r="I123" s="31" t="s">
        <v>98</v>
      </c>
      <c r="J123" s="34">
        <v>14</v>
      </c>
      <c r="K123" s="37" t="s">
        <v>274</v>
      </c>
      <c r="L123" s="42"/>
    </row>
    <row r="124" spans="1:12" ht="14.25">
      <c r="A124" s="28"/>
      <c r="B124" s="28">
        <v>3</v>
      </c>
      <c r="C124" s="29">
        <v>1</v>
      </c>
      <c r="D124" s="41">
        <v>122</v>
      </c>
      <c r="E124" s="31" t="s">
        <v>378</v>
      </c>
      <c r="F124" s="31" t="s">
        <v>230</v>
      </c>
      <c r="G124" s="39">
        <v>1940</v>
      </c>
      <c r="H124" s="39">
        <f t="shared" si="5"/>
        <v>72</v>
      </c>
      <c r="I124" s="28" t="s">
        <v>6</v>
      </c>
      <c r="J124" s="34">
        <v>15</v>
      </c>
      <c r="K124" s="37" t="s">
        <v>191</v>
      </c>
      <c r="L124" s="42"/>
    </row>
    <row r="125" spans="1:12" ht="14.25">
      <c r="A125" s="28"/>
      <c r="B125" s="28">
        <v>4</v>
      </c>
      <c r="C125" s="29"/>
      <c r="D125" s="28">
        <v>6</v>
      </c>
      <c r="E125" s="31" t="s">
        <v>270</v>
      </c>
      <c r="F125" s="31" t="s">
        <v>242</v>
      </c>
      <c r="G125" s="33">
        <v>1938</v>
      </c>
      <c r="H125" s="39">
        <f t="shared" si="5"/>
        <v>74</v>
      </c>
      <c r="I125" s="31" t="s">
        <v>78</v>
      </c>
      <c r="J125" s="34">
        <v>15</v>
      </c>
      <c r="K125" s="37" t="s">
        <v>46</v>
      </c>
      <c r="L125" s="42"/>
    </row>
    <row r="126" spans="1:12" ht="14.25">
      <c r="A126" s="28"/>
      <c r="B126" s="28">
        <v>5</v>
      </c>
      <c r="C126" s="29">
        <v>2</v>
      </c>
      <c r="D126" s="31">
        <v>151</v>
      </c>
      <c r="E126" s="31" t="s">
        <v>379</v>
      </c>
      <c r="F126" s="31" t="s">
        <v>277</v>
      </c>
      <c r="G126" s="39">
        <v>1942</v>
      </c>
      <c r="H126" s="39">
        <f t="shared" si="5"/>
        <v>70</v>
      </c>
      <c r="I126" s="28" t="s">
        <v>6</v>
      </c>
      <c r="J126" s="34">
        <v>18</v>
      </c>
      <c r="K126" s="37" t="s">
        <v>380</v>
      </c>
      <c r="L126" s="42"/>
    </row>
    <row r="127" spans="1:12" ht="14.25">
      <c r="A127" s="28"/>
      <c r="B127" s="28">
        <v>6</v>
      </c>
      <c r="C127" s="29"/>
      <c r="D127" s="28">
        <v>30</v>
      </c>
      <c r="E127" s="31" t="s">
        <v>381</v>
      </c>
      <c r="F127" s="31" t="s">
        <v>249</v>
      </c>
      <c r="G127" s="33">
        <v>1942</v>
      </c>
      <c r="H127" s="39">
        <f t="shared" si="5"/>
        <v>70</v>
      </c>
      <c r="I127" s="31" t="s">
        <v>382</v>
      </c>
      <c r="J127" s="34">
        <v>27</v>
      </c>
      <c r="K127" s="37" t="s">
        <v>243</v>
      </c>
      <c r="L127" s="42"/>
    </row>
    <row r="128" spans="1:12" ht="14.25">
      <c r="A128" s="28"/>
      <c r="B128" s="28"/>
      <c r="C128" s="29"/>
      <c r="D128" s="28"/>
      <c r="E128" s="31"/>
      <c r="F128" s="31"/>
      <c r="G128" s="33"/>
      <c r="H128" s="39"/>
      <c r="I128" s="31"/>
      <c r="J128" s="34"/>
      <c r="K128" s="37"/>
      <c r="L128" s="42"/>
    </row>
    <row r="129" spans="1:12" ht="14.25">
      <c r="A129" s="28" t="s">
        <v>383</v>
      </c>
      <c r="B129" s="28">
        <v>1</v>
      </c>
      <c r="C129" s="29"/>
      <c r="D129" s="28">
        <v>11</v>
      </c>
      <c r="E129" s="31" t="s">
        <v>280</v>
      </c>
      <c r="F129" s="31" t="s">
        <v>223</v>
      </c>
      <c r="G129" s="33">
        <v>1937</v>
      </c>
      <c r="H129" s="39">
        <f>2012-G129</f>
        <v>75</v>
      </c>
      <c r="I129" s="31" t="s">
        <v>287</v>
      </c>
      <c r="J129" s="34">
        <v>17</v>
      </c>
      <c r="K129" s="37" t="s">
        <v>34</v>
      </c>
      <c r="L129" s="42"/>
    </row>
    <row r="130" spans="1:12" ht="14.25">
      <c r="A130" s="28"/>
      <c r="B130" s="28"/>
      <c r="C130" s="29"/>
      <c r="D130" s="28"/>
      <c r="E130" s="31"/>
      <c r="F130" s="31"/>
      <c r="G130" s="33"/>
      <c r="H130" s="39"/>
      <c r="I130" s="31"/>
      <c r="J130" s="34"/>
      <c r="K130" s="37"/>
      <c r="L130" s="42"/>
    </row>
    <row r="131" spans="1:12" ht="14.25">
      <c r="A131" s="28" t="s">
        <v>194</v>
      </c>
      <c r="B131" s="28">
        <v>1</v>
      </c>
      <c r="C131" s="31">
        <v>1</v>
      </c>
      <c r="D131" s="31">
        <v>61</v>
      </c>
      <c r="E131" s="31" t="s">
        <v>281</v>
      </c>
      <c r="F131" s="31" t="s">
        <v>282</v>
      </c>
      <c r="G131" s="39">
        <v>1926</v>
      </c>
      <c r="H131" s="39">
        <f>2012-G131</f>
        <v>86</v>
      </c>
      <c r="I131" s="28" t="s">
        <v>6</v>
      </c>
      <c r="J131" s="34">
        <v>30</v>
      </c>
      <c r="K131" s="37" t="s">
        <v>96</v>
      </c>
      <c r="L131" s="42"/>
    </row>
    <row r="132" spans="1:12" ht="14.25">
      <c r="A132" s="28"/>
      <c r="B132" s="28">
        <v>2</v>
      </c>
      <c r="C132" s="31">
        <v>2</v>
      </c>
      <c r="D132" s="31">
        <v>59</v>
      </c>
      <c r="E132" s="31" t="s">
        <v>283</v>
      </c>
      <c r="F132" s="31" t="s">
        <v>284</v>
      </c>
      <c r="G132" s="39">
        <v>1924</v>
      </c>
      <c r="H132" s="39">
        <f>2012-G132</f>
        <v>88</v>
      </c>
      <c r="I132" s="28" t="s">
        <v>6</v>
      </c>
      <c r="J132" s="34">
        <v>35</v>
      </c>
      <c r="K132" s="37" t="s">
        <v>384</v>
      </c>
      <c r="L132" s="42"/>
    </row>
    <row r="133" spans="4:11" ht="15">
      <c r="D133" s="10"/>
      <c r="E133" s="10"/>
      <c r="F133" s="10"/>
      <c r="G133" s="27"/>
      <c r="H133" s="14"/>
      <c r="I133" s="10"/>
      <c r="J133" s="16"/>
      <c r="K133" s="11"/>
    </row>
    <row r="134" ht="15">
      <c r="G134" s="26"/>
    </row>
    <row r="135" ht="15">
      <c r="G135" s="26"/>
    </row>
    <row r="136" ht="15">
      <c r="G136" s="26"/>
    </row>
    <row r="137" spans="5:9" ht="15">
      <c r="E137" s="12"/>
      <c r="F137" s="12"/>
      <c r="G137" s="25"/>
      <c r="H137" s="13"/>
      <c r="I137" s="12"/>
    </row>
    <row r="138" spans="5:9" ht="15">
      <c r="E138" s="12"/>
      <c r="F138" s="12"/>
      <c r="G138" s="25"/>
      <c r="H138" s="17"/>
      <c r="I138" s="12"/>
    </row>
    <row r="139" spans="5:9" ht="15">
      <c r="E139" s="12"/>
      <c r="F139" s="12"/>
      <c r="G139" s="25"/>
      <c r="H139" s="17"/>
      <c r="I139" s="12"/>
    </row>
    <row r="140" spans="5:9" ht="15">
      <c r="E140" s="12"/>
      <c r="F140" s="12"/>
      <c r="G140" s="25"/>
      <c r="H140" s="13"/>
      <c r="I140" s="12"/>
    </row>
    <row r="141" spans="5:9" ht="15">
      <c r="E141" s="12"/>
      <c r="F141" s="12"/>
      <c r="G141" s="25"/>
      <c r="H141" s="13"/>
      <c r="I141" s="12"/>
    </row>
    <row r="142" spans="5:9" ht="15">
      <c r="E142" s="12"/>
      <c r="F142" s="12"/>
      <c r="G142" s="25"/>
      <c r="H142" s="13"/>
      <c r="I142" s="12"/>
    </row>
    <row r="143" spans="5:9" ht="15">
      <c r="E143" s="12"/>
      <c r="F143" s="12"/>
      <c r="G143" s="23"/>
      <c r="H143" s="13"/>
      <c r="I143" s="12"/>
    </row>
    <row r="144" spans="5:9" ht="15">
      <c r="E144" s="12"/>
      <c r="F144" s="12"/>
      <c r="G144" s="23"/>
      <c r="H144" s="13"/>
      <c r="I144" s="12"/>
    </row>
    <row r="145" spans="5:9" ht="15">
      <c r="E145" s="10"/>
      <c r="F145" s="10"/>
      <c r="G145" s="24"/>
      <c r="H145" s="11"/>
      <c r="I145" s="10"/>
    </row>
    <row r="146" spans="5:9" ht="15">
      <c r="E146" s="10"/>
      <c r="F146" s="10"/>
      <c r="G146" s="24"/>
      <c r="H146" s="11"/>
      <c r="I146" s="10"/>
    </row>
    <row r="147" spans="5:9" ht="15">
      <c r="E147" s="10"/>
      <c r="F147" s="10"/>
      <c r="G147" s="24"/>
      <c r="H147" s="11"/>
      <c r="I147" s="10"/>
    </row>
    <row r="148" spans="5:9" ht="15">
      <c r="E148" s="10"/>
      <c r="F148" s="10"/>
      <c r="G148" s="24"/>
      <c r="H148" s="11"/>
      <c r="I148" s="10"/>
    </row>
    <row r="149" spans="5:9" ht="15">
      <c r="E149" s="10"/>
      <c r="F149" s="10"/>
      <c r="G149" s="24"/>
      <c r="H149" s="11"/>
      <c r="I149" s="10"/>
    </row>
    <row r="150" spans="5:9" ht="15">
      <c r="E150" s="12"/>
      <c r="F150" s="12"/>
      <c r="G150" s="25"/>
      <c r="H150" s="13"/>
      <c r="I150" s="12"/>
    </row>
    <row r="151" spans="5:9" ht="15">
      <c r="E151" s="10"/>
      <c r="F151" s="10"/>
      <c r="G151" s="25"/>
      <c r="H151" s="13"/>
      <c r="I151" s="10"/>
    </row>
    <row r="152" spans="5:9" ht="15">
      <c r="E152" s="12"/>
      <c r="F152" s="12"/>
      <c r="G152" s="23"/>
      <c r="H152" s="15"/>
      <c r="I152" s="12"/>
    </row>
    <row r="153" spans="5:9" ht="15">
      <c r="E153" s="12"/>
      <c r="F153" s="12"/>
      <c r="G153" s="25"/>
      <c r="H153" s="17"/>
      <c r="I153" s="12"/>
    </row>
    <row r="154" spans="5:9" ht="15">
      <c r="E154" s="10"/>
      <c r="F154" s="10"/>
      <c r="G154" s="24"/>
      <c r="H154" s="11"/>
      <c r="I154" s="10"/>
    </row>
    <row r="155" ht="15">
      <c r="G155" s="26"/>
    </row>
    <row r="156" ht="15">
      <c r="G156" s="26"/>
    </row>
    <row r="157" ht="15">
      <c r="G157" s="26"/>
    </row>
    <row r="158" ht="15">
      <c r="G158" s="26"/>
    </row>
  </sheetData>
  <sheetProtection/>
  <mergeCells count="7">
    <mergeCell ref="A22:J22"/>
    <mergeCell ref="B24:C24"/>
    <mergeCell ref="J24:K24"/>
    <mergeCell ref="A1:J1"/>
    <mergeCell ref="A3:J3"/>
    <mergeCell ref="A4:J4"/>
    <mergeCell ref="A5:J5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L72"/>
  <sheetViews>
    <sheetView zoomScalePageLayoutView="0" workbookViewId="0" topLeftCell="A1">
      <selection activeCell="L25" sqref="L25:L61"/>
    </sheetView>
  </sheetViews>
  <sheetFormatPr defaultColWidth="9.140625" defaultRowHeight="12.75"/>
  <cols>
    <col min="1" max="1" width="5.8515625" style="0" customWidth="1"/>
    <col min="2" max="3" width="5.421875" style="0" customWidth="1"/>
    <col min="4" max="4" width="5.7109375" style="0" customWidth="1"/>
    <col min="5" max="5" width="18.57421875" style="0" bestFit="1" customWidth="1"/>
    <col min="6" max="6" width="7.8515625" style="0" customWidth="1"/>
    <col min="7" max="7" width="5.421875" style="0" customWidth="1"/>
    <col min="8" max="8" width="18.140625" style="0" bestFit="1" customWidth="1"/>
    <col min="9" max="9" width="4.00390625" style="0" customWidth="1"/>
    <col min="10" max="10" width="3.421875" style="0" customWidth="1"/>
  </cols>
  <sheetData>
    <row r="1" spans="4:11" ht="12.75">
      <c r="D1">
        <v>2</v>
      </c>
      <c r="E1" t="s">
        <v>2</v>
      </c>
      <c r="F1" s="1">
        <v>1980</v>
      </c>
      <c r="G1" s="1">
        <f aca="true" t="shared" si="0" ref="G1:G32">(2008-F1)</f>
        <v>28</v>
      </c>
      <c r="H1" t="s">
        <v>3</v>
      </c>
      <c r="I1">
        <v>11</v>
      </c>
      <c r="J1" s="2" t="s">
        <v>4</v>
      </c>
      <c r="K1">
        <v>34</v>
      </c>
    </row>
    <row r="2" spans="4:11" ht="12.75">
      <c r="D2">
        <v>100</v>
      </c>
      <c r="E2" t="s">
        <v>87</v>
      </c>
      <c r="F2" s="1">
        <v>1954</v>
      </c>
      <c r="G2" s="1">
        <f t="shared" si="0"/>
        <v>54</v>
      </c>
      <c r="H2" t="s">
        <v>88</v>
      </c>
      <c r="I2">
        <v>14</v>
      </c>
      <c r="J2" s="2" t="s">
        <v>42</v>
      </c>
      <c r="K2">
        <v>50</v>
      </c>
    </row>
    <row r="3" spans="4:11" ht="12.75">
      <c r="D3">
        <v>37</v>
      </c>
      <c r="E3" t="s">
        <v>77</v>
      </c>
      <c r="F3" s="1">
        <v>1962</v>
      </c>
      <c r="G3" s="1">
        <f t="shared" si="0"/>
        <v>46</v>
      </c>
      <c r="H3" t="s">
        <v>78</v>
      </c>
      <c r="I3">
        <v>11</v>
      </c>
      <c r="J3" s="2" t="s">
        <v>79</v>
      </c>
      <c r="K3">
        <v>45</v>
      </c>
    </row>
    <row r="4" spans="4:11" ht="12.75">
      <c r="D4">
        <v>99</v>
      </c>
      <c r="E4" t="s">
        <v>92</v>
      </c>
      <c r="F4" s="1">
        <v>1951</v>
      </c>
      <c r="G4" s="1">
        <f t="shared" si="0"/>
        <v>57</v>
      </c>
      <c r="H4" t="s">
        <v>93</v>
      </c>
      <c r="I4">
        <v>13</v>
      </c>
      <c r="J4" s="2" t="s">
        <v>48</v>
      </c>
      <c r="K4">
        <v>55</v>
      </c>
    </row>
    <row r="5" spans="4:11" ht="12.75">
      <c r="D5">
        <v>73</v>
      </c>
      <c r="E5" t="s">
        <v>135</v>
      </c>
      <c r="F5" s="1">
        <v>1954</v>
      </c>
      <c r="G5" s="1">
        <f t="shared" si="0"/>
        <v>54</v>
      </c>
      <c r="H5" t="s">
        <v>136</v>
      </c>
      <c r="I5">
        <v>13</v>
      </c>
      <c r="J5" s="2" t="s">
        <v>96</v>
      </c>
      <c r="K5">
        <v>50</v>
      </c>
    </row>
    <row r="6" spans="4:11" ht="12.75">
      <c r="D6">
        <v>4</v>
      </c>
      <c r="E6" t="s">
        <v>8</v>
      </c>
      <c r="F6" s="1">
        <v>1973</v>
      </c>
      <c r="G6" s="1">
        <f t="shared" si="0"/>
        <v>35</v>
      </c>
      <c r="H6" t="s">
        <v>9</v>
      </c>
      <c r="I6">
        <v>23</v>
      </c>
      <c r="J6" s="2">
        <v>15</v>
      </c>
      <c r="K6">
        <v>35</v>
      </c>
    </row>
    <row r="7" spans="4:11" ht="12.75">
      <c r="D7">
        <v>25</v>
      </c>
      <c r="E7" t="s">
        <v>49</v>
      </c>
      <c r="F7" s="1">
        <v>1975</v>
      </c>
      <c r="G7" s="1">
        <f t="shared" si="0"/>
        <v>33</v>
      </c>
      <c r="H7" t="s">
        <v>50</v>
      </c>
      <c r="I7">
        <v>11</v>
      </c>
      <c r="J7" s="2" t="s">
        <v>51</v>
      </c>
      <c r="K7">
        <v>34</v>
      </c>
    </row>
    <row r="8" spans="4:11" ht="12.75">
      <c r="D8">
        <v>28</v>
      </c>
      <c r="E8" t="s">
        <v>56</v>
      </c>
      <c r="F8" s="1">
        <v>1975</v>
      </c>
      <c r="G8" s="1">
        <f t="shared" si="0"/>
        <v>33</v>
      </c>
      <c r="H8" t="s">
        <v>57</v>
      </c>
      <c r="I8">
        <v>11</v>
      </c>
      <c r="J8" s="2" t="s">
        <v>58</v>
      </c>
      <c r="K8">
        <v>34</v>
      </c>
    </row>
    <row r="9" spans="4:11" ht="12.75">
      <c r="D9">
        <v>90</v>
      </c>
      <c r="E9" t="s">
        <v>109</v>
      </c>
      <c r="F9" s="1">
        <v>1946</v>
      </c>
      <c r="G9" s="1">
        <f t="shared" si="0"/>
        <v>62</v>
      </c>
      <c r="H9" t="s">
        <v>110</v>
      </c>
      <c r="I9">
        <v>13</v>
      </c>
      <c r="J9" s="2" t="s">
        <v>111</v>
      </c>
      <c r="K9">
        <v>60</v>
      </c>
    </row>
    <row r="10" spans="4:11" ht="12.75">
      <c r="D10">
        <v>8</v>
      </c>
      <c r="E10" t="s">
        <v>13</v>
      </c>
      <c r="F10" s="1">
        <v>1963</v>
      </c>
      <c r="G10" s="1">
        <f t="shared" si="0"/>
        <v>45</v>
      </c>
      <c r="H10" t="s">
        <v>14</v>
      </c>
      <c r="I10">
        <v>11</v>
      </c>
      <c r="J10" s="2">
        <v>15</v>
      </c>
      <c r="K10">
        <v>45</v>
      </c>
    </row>
    <row r="11" spans="4:11" ht="12.75">
      <c r="D11">
        <v>69</v>
      </c>
      <c r="E11" t="s">
        <v>143</v>
      </c>
      <c r="F11" s="1">
        <v>1950</v>
      </c>
      <c r="G11" s="1">
        <f t="shared" si="0"/>
        <v>58</v>
      </c>
      <c r="H11" t="s">
        <v>144</v>
      </c>
      <c r="I11">
        <v>18</v>
      </c>
      <c r="J11" s="2" t="s">
        <v>145</v>
      </c>
      <c r="K11">
        <v>55</v>
      </c>
    </row>
    <row r="12" spans="4:11" ht="12.75">
      <c r="D12">
        <v>34</v>
      </c>
      <c r="E12" t="s">
        <v>69</v>
      </c>
      <c r="F12" s="1">
        <v>1962</v>
      </c>
      <c r="G12" s="1">
        <f t="shared" si="0"/>
        <v>46</v>
      </c>
      <c r="H12" t="s">
        <v>70</v>
      </c>
      <c r="I12">
        <v>12</v>
      </c>
      <c r="J12" s="2" t="s">
        <v>71</v>
      </c>
      <c r="K12">
        <v>45</v>
      </c>
    </row>
    <row r="13" spans="4:11" ht="12.75">
      <c r="D13">
        <v>12</v>
      </c>
      <c r="E13" t="s">
        <v>22</v>
      </c>
      <c r="F13" s="1">
        <v>1945</v>
      </c>
      <c r="G13" s="1">
        <f t="shared" si="0"/>
        <v>63</v>
      </c>
      <c r="H13" t="s">
        <v>23</v>
      </c>
      <c r="I13">
        <v>15</v>
      </c>
      <c r="J13" s="2" t="s">
        <v>24</v>
      </c>
      <c r="K13" t="s">
        <v>153</v>
      </c>
    </row>
    <row r="14" spans="4:11" ht="12.75">
      <c r="D14">
        <v>72</v>
      </c>
      <c r="E14" t="s">
        <v>137</v>
      </c>
      <c r="F14" s="1">
        <v>1943</v>
      </c>
      <c r="G14" s="1">
        <f t="shared" si="0"/>
        <v>65</v>
      </c>
      <c r="H14" t="s">
        <v>138</v>
      </c>
      <c r="I14">
        <v>16</v>
      </c>
      <c r="J14" s="2" t="s">
        <v>4</v>
      </c>
      <c r="K14">
        <v>65</v>
      </c>
    </row>
    <row r="15" spans="4:11" ht="12.75">
      <c r="D15">
        <v>40</v>
      </c>
      <c r="E15" t="s">
        <v>84</v>
      </c>
      <c r="F15" s="1">
        <v>1973</v>
      </c>
      <c r="G15" s="1">
        <f t="shared" si="0"/>
        <v>35</v>
      </c>
      <c r="H15" t="s">
        <v>85</v>
      </c>
      <c r="I15">
        <v>11</v>
      </c>
      <c r="J15" s="2" t="s">
        <v>86</v>
      </c>
      <c r="K15">
        <v>35</v>
      </c>
    </row>
    <row r="16" spans="4:11" ht="12.75">
      <c r="D16">
        <v>39</v>
      </c>
      <c r="E16" t="s">
        <v>81</v>
      </c>
      <c r="F16" s="1">
        <v>1961</v>
      </c>
      <c r="G16" s="1">
        <f t="shared" si="0"/>
        <v>47</v>
      </c>
      <c r="H16" t="s">
        <v>82</v>
      </c>
      <c r="I16">
        <v>12</v>
      </c>
      <c r="J16" s="2" t="s">
        <v>83</v>
      </c>
      <c r="K16">
        <v>45</v>
      </c>
    </row>
    <row r="17" spans="4:11" ht="12.75">
      <c r="D17">
        <v>9</v>
      </c>
      <c r="E17" t="s">
        <v>15</v>
      </c>
      <c r="F17" s="1">
        <v>1976</v>
      </c>
      <c r="G17" s="1">
        <f t="shared" si="0"/>
        <v>32</v>
      </c>
      <c r="H17" t="s">
        <v>16</v>
      </c>
      <c r="I17">
        <v>13</v>
      </c>
      <c r="J17" s="2">
        <v>38</v>
      </c>
      <c r="K17">
        <v>34</v>
      </c>
    </row>
    <row r="18" spans="4:11" ht="12.75">
      <c r="D18">
        <v>16</v>
      </c>
      <c r="E18" t="s">
        <v>32</v>
      </c>
      <c r="F18" s="1">
        <v>1985</v>
      </c>
      <c r="G18" s="1">
        <f t="shared" si="0"/>
        <v>23</v>
      </c>
      <c r="H18" t="s">
        <v>33</v>
      </c>
      <c r="I18">
        <v>15</v>
      </c>
      <c r="J18" s="2" t="s">
        <v>34</v>
      </c>
      <c r="K18" t="s">
        <v>149</v>
      </c>
    </row>
    <row r="19" spans="4:11" ht="12.75">
      <c r="D19">
        <v>14</v>
      </c>
      <c r="E19" t="s">
        <v>27</v>
      </c>
      <c r="F19" s="1">
        <v>1967</v>
      </c>
      <c r="G19" s="1">
        <f t="shared" si="0"/>
        <v>41</v>
      </c>
      <c r="H19" t="s">
        <v>28</v>
      </c>
      <c r="I19">
        <v>11</v>
      </c>
      <c r="J19" s="2" t="s">
        <v>30</v>
      </c>
      <c r="K19">
        <v>40</v>
      </c>
    </row>
    <row r="20" spans="4:11" ht="12.75">
      <c r="D20">
        <v>74</v>
      </c>
      <c r="E20" t="s">
        <v>134</v>
      </c>
      <c r="F20" s="1">
        <v>1955</v>
      </c>
      <c r="G20" s="1">
        <f t="shared" si="0"/>
        <v>53</v>
      </c>
      <c r="H20" t="s">
        <v>28</v>
      </c>
      <c r="I20">
        <v>15</v>
      </c>
      <c r="J20" s="2" t="s">
        <v>71</v>
      </c>
      <c r="K20">
        <v>50</v>
      </c>
    </row>
    <row r="21" spans="4:11" ht="12.75">
      <c r="D21">
        <v>1</v>
      </c>
      <c r="E21" t="s">
        <v>0</v>
      </c>
      <c r="F21" s="1">
        <v>1968</v>
      </c>
      <c r="G21" s="1">
        <f t="shared" si="0"/>
        <v>40</v>
      </c>
      <c r="H21" t="s">
        <v>1</v>
      </c>
      <c r="I21">
        <v>10</v>
      </c>
      <c r="J21" s="2">
        <v>22</v>
      </c>
      <c r="K21">
        <v>40</v>
      </c>
    </row>
    <row r="22" spans="4:11" ht="12.75">
      <c r="D22">
        <v>79</v>
      </c>
      <c r="E22" t="s">
        <v>127</v>
      </c>
      <c r="F22" s="1">
        <v>1940</v>
      </c>
      <c r="G22" s="1">
        <f t="shared" si="0"/>
        <v>68</v>
      </c>
      <c r="H22" t="s">
        <v>128</v>
      </c>
      <c r="I22">
        <v>14</v>
      </c>
      <c r="J22" s="2" t="s">
        <v>68</v>
      </c>
      <c r="K22">
        <v>65</v>
      </c>
    </row>
    <row r="23" spans="4:11" ht="12.75">
      <c r="D23">
        <v>36</v>
      </c>
      <c r="E23" t="s">
        <v>74</v>
      </c>
      <c r="F23" s="1">
        <v>1980</v>
      </c>
      <c r="G23" s="1">
        <f t="shared" si="0"/>
        <v>28</v>
      </c>
      <c r="H23" t="s">
        <v>75</v>
      </c>
      <c r="I23">
        <v>12</v>
      </c>
      <c r="J23" s="2" t="s">
        <v>76</v>
      </c>
      <c r="K23" t="s">
        <v>149</v>
      </c>
    </row>
    <row r="24" spans="4:11" ht="12.75">
      <c r="D24">
        <v>71</v>
      </c>
      <c r="E24" t="s">
        <v>139</v>
      </c>
      <c r="F24" s="1">
        <v>1952</v>
      </c>
      <c r="G24" s="1">
        <f t="shared" si="0"/>
        <v>56</v>
      </c>
      <c r="H24" t="s">
        <v>140</v>
      </c>
      <c r="I24">
        <v>16</v>
      </c>
      <c r="J24" s="2" t="s">
        <v>141</v>
      </c>
      <c r="K24">
        <v>55</v>
      </c>
    </row>
    <row r="25" spans="4:12" ht="12.75">
      <c r="D25">
        <v>26</v>
      </c>
      <c r="E25" t="s">
        <v>52</v>
      </c>
      <c r="F25" s="1">
        <v>1974</v>
      </c>
      <c r="G25" s="1">
        <f t="shared" si="0"/>
        <v>34</v>
      </c>
      <c r="H25" t="s">
        <v>6</v>
      </c>
      <c r="I25">
        <v>11</v>
      </c>
      <c r="J25" s="2" t="s">
        <v>53</v>
      </c>
      <c r="K25">
        <v>34</v>
      </c>
      <c r="L25">
        <v>1</v>
      </c>
    </row>
    <row r="26" spans="4:12" ht="12.75">
      <c r="D26">
        <v>3</v>
      </c>
      <c r="E26" t="s">
        <v>5</v>
      </c>
      <c r="F26" s="1">
        <v>1964</v>
      </c>
      <c r="G26" s="1">
        <f t="shared" si="0"/>
        <v>44</v>
      </c>
      <c r="H26" t="s">
        <v>6</v>
      </c>
      <c r="I26">
        <v>10</v>
      </c>
      <c r="J26" s="2" t="s">
        <v>7</v>
      </c>
      <c r="K26">
        <v>40</v>
      </c>
      <c r="L26">
        <v>2</v>
      </c>
    </row>
    <row r="27" spans="4:12" ht="12.75">
      <c r="D27">
        <v>19</v>
      </c>
      <c r="E27" t="s">
        <v>41</v>
      </c>
      <c r="F27" s="1">
        <v>1965</v>
      </c>
      <c r="G27" s="1">
        <f t="shared" si="0"/>
        <v>43</v>
      </c>
      <c r="H27" t="s">
        <v>6</v>
      </c>
      <c r="I27">
        <v>11</v>
      </c>
      <c r="J27" s="2" t="s">
        <v>42</v>
      </c>
      <c r="K27">
        <v>40</v>
      </c>
      <c r="L27">
        <v>3</v>
      </c>
    </row>
    <row r="28" spans="4:12" ht="12.75">
      <c r="D28">
        <v>22</v>
      </c>
      <c r="E28" t="s">
        <v>47</v>
      </c>
      <c r="F28" s="1">
        <v>1960</v>
      </c>
      <c r="G28" s="1">
        <f t="shared" si="0"/>
        <v>48</v>
      </c>
      <c r="H28" t="s">
        <v>6</v>
      </c>
      <c r="I28">
        <v>11</v>
      </c>
      <c r="J28" s="2" t="s">
        <v>48</v>
      </c>
      <c r="K28">
        <v>45</v>
      </c>
      <c r="L28">
        <v>4</v>
      </c>
    </row>
    <row r="29" spans="4:12" ht="12.75">
      <c r="D29">
        <v>21</v>
      </c>
      <c r="E29" t="s">
        <v>45</v>
      </c>
      <c r="F29" s="1">
        <v>1961</v>
      </c>
      <c r="G29" s="1">
        <f t="shared" si="0"/>
        <v>47</v>
      </c>
      <c r="H29" t="s">
        <v>6</v>
      </c>
      <c r="I29">
        <v>11</v>
      </c>
      <c r="J29" s="2" t="s">
        <v>46</v>
      </c>
      <c r="K29">
        <v>45</v>
      </c>
      <c r="L29">
        <v>5</v>
      </c>
    </row>
    <row r="30" spans="4:12" ht="12.75">
      <c r="D30">
        <v>11</v>
      </c>
      <c r="E30" t="s">
        <v>19</v>
      </c>
      <c r="F30" s="1">
        <v>1961</v>
      </c>
      <c r="G30" s="1">
        <f t="shared" si="0"/>
        <v>47</v>
      </c>
      <c r="H30" t="s">
        <v>6</v>
      </c>
      <c r="I30">
        <v>16</v>
      </c>
      <c r="J30" s="2" t="s">
        <v>21</v>
      </c>
      <c r="K30">
        <v>45</v>
      </c>
      <c r="L30">
        <v>6</v>
      </c>
    </row>
    <row r="31" spans="4:12" ht="12.75">
      <c r="D31">
        <v>92</v>
      </c>
      <c r="E31" t="s">
        <v>105</v>
      </c>
      <c r="F31" s="1">
        <v>1957</v>
      </c>
      <c r="G31" s="1">
        <f t="shared" si="0"/>
        <v>51</v>
      </c>
      <c r="H31" t="s">
        <v>6</v>
      </c>
      <c r="I31">
        <v>12</v>
      </c>
      <c r="J31" s="2" t="s">
        <v>106</v>
      </c>
      <c r="K31">
        <v>50</v>
      </c>
      <c r="L31">
        <v>7</v>
      </c>
    </row>
    <row r="32" spans="4:12" ht="12.75">
      <c r="D32">
        <v>89</v>
      </c>
      <c r="E32" t="s">
        <v>112</v>
      </c>
      <c r="F32" s="1">
        <v>1956</v>
      </c>
      <c r="G32" s="1">
        <f t="shared" si="0"/>
        <v>52</v>
      </c>
      <c r="H32" t="s">
        <v>6</v>
      </c>
      <c r="I32">
        <v>12</v>
      </c>
      <c r="J32" s="2" t="s">
        <v>113</v>
      </c>
      <c r="K32">
        <v>50</v>
      </c>
      <c r="L32">
        <v>8</v>
      </c>
    </row>
    <row r="33" spans="4:12" ht="12.75">
      <c r="D33">
        <v>78</v>
      </c>
      <c r="E33" t="s">
        <v>129</v>
      </c>
      <c r="F33" s="1">
        <v>1955</v>
      </c>
      <c r="G33" s="1">
        <f aca="true" t="shared" si="1" ref="G33:G64">(2008-F33)</f>
        <v>53</v>
      </c>
      <c r="H33" t="s">
        <v>6</v>
      </c>
      <c r="I33">
        <v>12</v>
      </c>
      <c r="J33" s="2" t="s">
        <v>130</v>
      </c>
      <c r="K33">
        <v>50</v>
      </c>
      <c r="L33">
        <v>9</v>
      </c>
    </row>
    <row r="34" spans="4:12" ht="12.75">
      <c r="D34">
        <v>86</v>
      </c>
      <c r="E34" t="s">
        <v>117</v>
      </c>
      <c r="F34" s="1">
        <v>1955</v>
      </c>
      <c r="G34" s="1">
        <f t="shared" si="1"/>
        <v>53</v>
      </c>
      <c r="H34" t="s">
        <v>6</v>
      </c>
      <c r="I34">
        <v>12</v>
      </c>
      <c r="J34" s="2" t="s">
        <v>99</v>
      </c>
      <c r="K34">
        <v>50</v>
      </c>
      <c r="L34">
        <v>10</v>
      </c>
    </row>
    <row r="35" spans="4:12" ht="12.75">
      <c r="D35">
        <v>93</v>
      </c>
      <c r="E35" t="s">
        <v>104</v>
      </c>
      <c r="F35" s="1">
        <v>1957</v>
      </c>
      <c r="G35" s="1">
        <f t="shared" si="1"/>
        <v>51</v>
      </c>
      <c r="H35" t="s">
        <v>6</v>
      </c>
      <c r="I35">
        <v>13</v>
      </c>
      <c r="J35" s="2" t="s">
        <v>79</v>
      </c>
      <c r="K35">
        <v>50</v>
      </c>
      <c r="L35">
        <v>11</v>
      </c>
    </row>
    <row r="36" spans="4:12" ht="12.75">
      <c r="D36">
        <v>87</v>
      </c>
      <c r="E36" t="s">
        <v>115</v>
      </c>
      <c r="F36" s="1">
        <v>1957</v>
      </c>
      <c r="G36" s="1">
        <f t="shared" si="1"/>
        <v>51</v>
      </c>
      <c r="H36" t="s">
        <v>6</v>
      </c>
      <c r="I36">
        <v>13</v>
      </c>
      <c r="J36" s="2" t="s">
        <v>116</v>
      </c>
      <c r="K36">
        <v>50</v>
      </c>
      <c r="L36">
        <v>12</v>
      </c>
    </row>
    <row r="37" spans="4:12" ht="12.75">
      <c r="D37">
        <v>70</v>
      </c>
      <c r="E37" t="s">
        <v>142</v>
      </c>
      <c r="F37" s="1">
        <v>1957</v>
      </c>
      <c r="G37" s="1">
        <f t="shared" si="1"/>
        <v>51</v>
      </c>
      <c r="H37" t="s">
        <v>6</v>
      </c>
      <c r="I37">
        <v>13</v>
      </c>
      <c r="J37" s="2" t="s">
        <v>101</v>
      </c>
      <c r="K37">
        <v>50</v>
      </c>
      <c r="L37">
        <v>13</v>
      </c>
    </row>
    <row r="38" spans="4:12" ht="12.75">
      <c r="D38">
        <v>76</v>
      </c>
      <c r="E38" t="s">
        <v>132</v>
      </c>
      <c r="F38" s="1">
        <v>1958</v>
      </c>
      <c r="G38" s="1">
        <f t="shared" si="1"/>
        <v>50</v>
      </c>
      <c r="H38" t="s">
        <v>6</v>
      </c>
      <c r="I38">
        <v>13</v>
      </c>
      <c r="J38" s="2" t="s">
        <v>148</v>
      </c>
      <c r="K38">
        <v>50</v>
      </c>
      <c r="L38">
        <v>14</v>
      </c>
    </row>
    <row r="39" spans="4:12" ht="12.75">
      <c r="D39">
        <v>85</v>
      </c>
      <c r="E39" t="s">
        <v>118</v>
      </c>
      <c r="F39" s="1">
        <v>1957</v>
      </c>
      <c r="G39" s="1">
        <f t="shared" si="1"/>
        <v>51</v>
      </c>
      <c r="H39" t="s">
        <v>6</v>
      </c>
      <c r="I39">
        <v>13</v>
      </c>
      <c r="J39" s="2" t="s">
        <v>119</v>
      </c>
      <c r="K39">
        <v>50</v>
      </c>
      <c r="L39">
        <v>15</v>
      </c>
    </row>
    <row r="40" spans="4:12" ht="12.75">
      <c r="D40">
        <v>68</v>
      </c>
      <c r="E40" t="s">
        <v>146</v>
      </c>
      <c r="F40" s="1">
        <v>1958</v>
      </c>
      <c r="G40" s="1">
        <f t="shared" si="1"/>
        <v>50</v>
      </c>
      <c r="H40" t="s">
        <v>6</v>
      </c>
      <c r="I40">
        <v>14</v>
      </c>
      <c r="J40" s="2" t="s">
        <v>4</v>
      </c>
      <c r="K40">
        <v>50</v>
      </c>
      <c r="L40">
        <v>16</v>
      </c>
    </row>
    <row r="41" spans="4:12" ht="12.75">
      <c r="D41">
        <v>75</v>
      </c>
      <c r="E41" t="s">
        <v>133</v>
      </c>
      <c r="F41" s="1">
        <v>1957</v>
      </c>
      <c r="G41" s="1">
        <f t="shared" si="1"/>
        <v>51</v>
      </c>
      <c r="H41" t="s">
        <v>6</v>
      </c>
      <c r="I41">
        <v>14</v>
      </c>
      <c r="J41" s="2" t="s">
        <v>103</v>
      </c>
      <c r="K41">
        <v>50</v>
      </c>
      <c r="L41">
        <v>17</v>
      </c>
    </row>
    <row r="42" spans="4:12" ht="12.75">
      <c r="D42">
        <v>7</v>
      </c>
      <c r="E42" t="s">
        <v>12</v>
      </c>
      <c r="F42" s="1">
        <v>1953</v>
      </c>
      <c r="G42" s="1">
        <f t="shared" si="1"/>
        <v>55</v>
      </c>
      <c r="H42" t="s">
        <v>6</v>
      </c>
      <c r="I42">
        <v>11</v>
      </c>
      <c r="J42" s="2">
        <v>29</v>
      </c>
      <c r="K42">
        <v>55</v>
      </c>
      <c r="L42">
        <v>18</v>
      </c>
    </row>
    <row r="43" spans="4:12" ht="12.75">
      <c r="D43">
        <v>98</v>
      </c>
      <c r="E43" t="s">
        <v>94</v>
      </c>
      <c r="F43" s="1">
        <v>1950</v>
      </c>
      <c r="G43" s="1">
        <f t="shared" si="1"/>
        <v>58</v>
      </c>
      <c r="H43" t="s">
        <v>6</v>
      </c>
      <c r="I43">
        <v>13</v>
      </c>
      <c r="J43" s="2" t="s">
        <v>79</v>
      </c>
      <c r="K43">
        <v>55</v>
      </c>
      <c r="L43">
        <v>19</v>
      </c>
    </row>
    <row r="44" spans="4:12" ht="12.75">
      <c r="D44">
        <v>94</v>
      </c>
      <c r="E44" t="s">
        <v>102</v>
      </c>
      <c r="F44" s="1">
        <v>1950</v>
      </c>
      <c r="G44" s="1">
        <f t="shared" si="1"/>
        <v>58</v>
      </c>
      <c r="H44" t="s">
        <v>6</v>
      </c>
      <c r="I44">
        <v>14</v>
      </c>
      <c r="J44" s="2" t="s">
        <v>103</v>
      </c>
      <c r="K44">
        <v>55</v>
      </c>
      <c r="L44">
        <v>20</v>
      </c>
    </row>
    <row r="45" spans="4:12" ht="12.75">
      <c r="D45">
        <v>81</v>
      </c>
      <c r="E45" t="s">
        <v>124</v>
      </c>
      <c r="F45" s="1">
        <v>1950</v>
      </c>
      <c r="G45" s="1">
        <f t="shared" si="1"/>
        <v>58</v>
      </c>
      <c r="H45" t="s">
        <v>6</v>
      </c>
      <c r="I45">
        <v>14</v>
      </c>
      <c r="J45" s="2" t="s">
        <v>64</v>
      </c>
      <c r="K45">
        <v>55</v>
      </c>
      <c r="L45">
        <v>21</v>
      </c>
    </row>
    <row r="46" spans="4:12" ht="12.75">
      <c r="D46">
        <v>84</v>
      </c>
      <c r="E46" t="s">
        <v>120</v>
      </c>
      <c r="F46" s="1">
        <v>1951</v>
      </c>
      <c r="G46" s="1">
        <f t="shared" si="1"/>
        <v>57</v>
      </c>
      <c r="H46" t="s">
        <v>6</v>
      </c>
      <c r="I46">
        <v>15</v>
      </c>
      <c r="J46" s="2" t="s">
        <v>40</v>
      </c>
      <c r="K46">
        <v>55</v>
      </c>
      <c r="L46">
        <v>22</v>
      </c>
    </row>
    <row r="47" spans="4:12" ht="12.75">
      <c r="D47">
        <v>6</v>
      </c>
      <c r="E47" t="s">
        <v>11</v>
      </c>
      <c r="F47" s="1">
        <v>1952</v>
      </c>
      <c r="G47" s="1">
        <f t="shared" si="1"/>
        <v>56</v>
      </c>
      <c r="H47" t="s">
        <v>6</v>
      </c>
      <c r="I47">
        <v>21</v>
      </c>
      <c r="J47" s="2">
        <v>12</v>
      </c>
      <c r="K47">
        <v>55</v>
      </c>
      <c r="L47">
        <v>23</v>
      </c>
    </row>
    <row r="48" spans="4:12" ht="12.75">
      <c r="D48">
        <v>67</v>
      </c>
      <c r="E48" t="s">
        <v>147</v>
      </c>
      <c r="F48" s="1">
        <v>1947</v>
      </c>
      <c r="G48" s="1">
        <f t="shared" si="1"/>
        <v>61</v>
      </c>
      <c r="H48" t="s">
        <v>6</v>
      </c>
      <c r="I48">
        <v>13</v>
      </c>
      <c r="J48" s="2" t="s">
        <v>145</v>
      </c>
      <c r="K48">
        <v>60</v>
      </c>
      <c r="L48">
        <v>24</v>
      </c>
    </row>
    <row r="49" spans="4:12" ht="12.75">
      <c r="D49">
        <v>77</v>
      </c>
      <c r="E49" t="s">
        <v>131</v>
      </c>
      <c r="F49" s="1">
        <v>1946</v>
      </c>
      <c r="G49" s="1">
        <f t="shared" si="1"/>
        <v>62</v>
      </c>
      <c r="H49" t="s">
        <v>6</v>
      </c>
      <c r="I49">
        <v>14</v>
      </c>
      <c r="J49" s="2" t="s">
        <v>40</v>
      </c>
      <c r="K49">
        <v>60</v>
      </c>
      <c r="L49">
        <v>25</v>
      </c>
    </row>
    <row r="50" spans="4:12" ht="12.75">
      <c r="D50">
        <v>80</v>
      </c>
      <c r="E50" t="s">
        <v>125</v>
      </c>
      <c r="F50" s="1">
        <v>1948</v>
      </c>
      <c r="G50" s="1">
        <f t="shared" si="1"/>
        <v>60</v>
      </c>
      <c r="H50" t="s">
        <v>6</v>
      </c>
      <c r="I50">
        <v>14</v>
      </c>
      <c r="J50" s="2" t="s">
        <v>126</v>
      </c>
      <c r="K50">
        <v>60</v>
      </c>
      <c r="L50">
        <v>26</v>
      </c>
    </row>
    <row r="51" spans="4:12" ht="12.75">
      <c r="D51">
        <v>83</v>
      </c>
      <c r="E51" t="s">
        <v>121</v>
      </c>
      <c r="F51" s="1">
        <v>1946</v>
      </c>
      <c r="G51" s="1">
        <f t="shared" si="1"/>
        <v>62</v>
      </c>
      <c r="H51" t="s">
        <v>6</v>
      </c>
      <c r="I51">
        <v>15</v>
      </c>
      <c r="J51" s="2" t="s">
        <v>122</v>
      </c>
      <c r="K51">
        <v>60</v>
      </c>
      <c r="L51">
        <v>27</v>
      </c>
    </row>
    <row r="52" spans="4:12" ht="12.75">
      <c r="D52">
        <v>95</v>
      </c>
      <c r="E52" t="s">
        <v>100</v>
      </c>
      <c r="F52" s="1">
        <v>1944</v>
      </c>
      <c r="G52" s="1">
        <f t="shared" si="1"/>
        <v>64</v>
      </c>
      <c r="H52" t="s">
        <v>6</v>
      </c>
      <c r="I52">
        <v>17</v>
      </c>
      <c r="J52" s="2" t="s">
        <v>101</v>
      </c>
      <c r="K52">
        <v>60</v>
      </c>
      <c r="L52">
        <v>28</v>
      </c>
    </row>
    <row r="53" spans="4:12" ht="12.75">
      <c r="D53">
        <v>88</v>
      </c>
      <c r="E53" t="s">
        <v>114</v>
      </c>
      <c r="F53" s="1">
        <v>1943</v>
      </c>
      <c r="G53" s="1">
        <f t="shared" si="1"/>
        <v>65</v>
      </c>
      <c r="H53" t="s">
        <v>6</v>
      </c>
      <c r="I53">
        <v>16</v>
      </c>
      <c r="J53" s="2" t="s">
        <v>96</v>
      </c>
      <c r="K53">
        <v>65</v>
      </c>
      <c r="L53">
        <v>29</v>
      </c>
    </row>
    <row r="54" spans="4:12" ht="12.75">
      <c r="D54">
        <v>97</v>
      </c>
      <c r="E54" t="s">
        <v>95</v>
      </c>
      <c r="F54" s="1">
        <v>1942</v>
      </c>
      <c r="G54" s="1">
        <f t="shared" si="1"/>
        <v>66</v>
      </c>
      <c r="H54" t="s">
        <v>6</v>
      </c>
      <c r="I54">
        <v>16</v>
      </c>
      <c r="J54" s="2" t="s">
        <v>96</v>
      </c>
      <c r="K54">
        <v>65</v>
      </c>
      <c r="L54">
        <v>30</v>
      </c>
    </row>
    <row r="55" spans="4:12" ht="12.75">
      <c r="D55">
        <v>82</v>
      </c>
      <c r="E55" t="s">
        <v>123</v>
      </c>
      <c r="F55" s="1">
        <v>1938</v>
      </c>
      <c r="G55" s="1">
        <f t="shared" si="1"/>
        <v>70</v>
      </c>
      <c r="H55" t="s">
        <v>6</v>
      </c>
      <c r="I55">
        <v>23</v>
      </c>
      <c r="J55" s="2" t="s">
        <v>96</v>
      </c>
      <c r="K55">
        <v>65</v>
      </c>
      <c r="L55">
        <v>31</v>
      </c>
    </row>
    <row r="56" spans="4:12" ht="12.75">
      <c r="D56">
        <v>38</v>
      </c>
      <c r="E56" t="s">
        <v>80</v>
      </c>
      <c r="F56" s="1">
        <v>1974</v>
      </c>
      <c r="G56" s="1">
        <f t="shared" si="1"/>
        <v>34</v>
      </c>
      <c r="H56" t="s">
        <v>6</v>
      </c>
      <c r="I56">
        <v>13</v>
      </c>
      <c r="J56" s="2" t="s">
        <v>4</v>
      </c>
      <c r="K56" t="s">
        <v>149</v>
      </c>
      <c r="L56">
        <v>32</v>
      </c>
    </row>
    <row r="57" spans="4:12" ht="12.75">
      <c r="D57">
        <v>27</v>
      </c>
      <c r="E57" t="s">
        <v>54</v>
      </c>
      <c r="F57" s="1">
        <v>1973</v>
      </c>
      <c r="G57" s="1">
        <f t="shared" si="1"/>
        <v>35</v>
      </c>
      <c r="H57" t="s">
        <v>6</v>
      </c>
      <c r="I57">
        <v>12</v>
      </c>
      <c r="J57" s="2" t="s">
        <v>55</v>
      </c>
      <c r="K57" t="s">
        <v>150</v>
      </c>
      <c r="L57">
        <v>33</v>
      </c>
    </row>
    <row r="58" spans="4:12" ht="12.75">
      <c r="D58">
        <v>29</v>
      </c>
      <c r="E58" t="s">
        <v>59</v>
      </c>
      <c r="F58" s="1">
        <v>1973</v>
      </c>
      <c r="G58" s="1">
        <f t="shared" si="1"/>
        <v>35</v>
      </c>
      <c r="H58" t="s">
        <v>6</v>
      </c>
      <c r="I58">
        <v>14</v>
      </c>
      <c r="J58" s="2" t="s">
        <v>60</v>
      </c>
      <c r="K58" t="s">
        <v>150</v>
      </c>
      <c r="L58">
        <v>34</v>
      </c>
    </row>
    <row r="59" spans="4:12" ht="12.75">
      <c r="D59">
        <v>20</v>
      </c>
      <c r="E59" t="s">
        <v>43</v>
      </c>
      <c r="F59" s="1">
        <v>1963</v>
      </c>
      <c r="G59" s="1">
        <f t="shared" si="1"/>
        <v>45</v>
      </c>
      <c r="H59" t="s">
        <v>6</v>
      </c>
      <c r="I59">
        <v>13</v>
      </c>
      <c r="J59" s="2" t="s">
        <v>44</v>
      </c>
      <c r="K59" t="s">
        <v>151</v>
      </c>
      <c r="L59">
        <v>35</v>
      </c>
    </row>
    <row r="60" spans="4:12" ht="12.75">
      <c r="D60">
        <v>15</v>
      </c>
      <c r="E60" t="s">
        <v>31</v>
      </c>
      <c r="F60" s="1">
        <v>1959</v>
      </c>
      <c r="G60" s="1">
        <f t="shared" si="1"/>
        <v>49</v>
      </c>
      <c r="H60" t="s">
        <v>6</v>
      </c>
      <c r="I60">
        <v>16</v>
      </c>
      <c r="J60" s="2" t="s">
        <v>111</v>
      </c>
      <c r="K60" t="s">
        <v>151</v>
      </c>
      <c r="L60">
        <v>36</v>
      </c>
    </row>
    <row r="61" spans="4:12" ht="12.75">
      <c r="D61">
        <v>5</v>
      </c>
      <c r="E61" t="s">
        <v>10</v>
      </c>
      <c r="F61" s="1">
        <v>1950</v>
      </c>
      <c r="G61" s="1">
        <f t="shared" si="1"/>
        <v>58</v>
      </c>
      <c r="H61" t="s">
        <v>6</v>
      </c>
      <c r="I61">
        <v>15</v>
      </c>
      <c r="J61" s="2">
        <v>17</v>
      </c>
      <c r="K61" t="s">
        <v>152</v>
      </c>
      <c r="L61">
        <v>37</v>
      </c>
    </row>
    <row r="62" spans="4:11" ht="12.75">
      <c r="D62">
        <v>17</v>
      </c>
      <c r="E62" t="s">
        <v>35</v>
      </c>
      <c r="F62" s="1">
        <v>1972</v>
      </c>
      <c r="G62" s="1">
        <f t="shared" si="1"/>
        <v>36</v>
      </c>
      <c r="H62" t="s">
        <v>36</v>
      </c>
      <c r="I62">
        <v>13</v>
      </c>
      <c r="J62" s="2" t="s">
        <v>37</v>
      </c>
      <c r="K62">
        <v>35</v>
      </c>
    </row>
    <row r="63" spans="4:11" ht="12.75">
      <c r="D63">
        <v>91</v>
      </c>
      <c r="E63" t="s">
        <v>107</v>
      </c>
      <c r="F63" s="1">
        <v>1943</v>
      </c>
      <c r="G63" s="1">
        <f t="shared" si="1"/>
        <v>65</v>
      </c>
      <c r="H63" t="s">
        <v>108</v>
      </c>
      <c r="I63">
        <v>15</v>
      </c>
      <c r="J63" s="2" t="s">
        <v>58</v>
      </c>
      <c r="K63">
        <v>65</v>
      </c>
    </row>
    <row r="64" spans="4:11" ht="12.75">
      <c r="D64">
        <v>96</v>
      </c>
      <c r="E64" t="s">
        <v>97</v>
      </c>
      <c r="F64" s="1">
        <v>1942</v>
      </c>
      <c r="G64" s="1">
        <f t="shared" si="1"/>
        <v>66</v>
      </c>
      <c r="H64" t="s">
        <v>98</v>
      </c>
      <c r="I64">
        <v>13</v>
      </c>
      <c r="J64" s="2" t="s">
        <v>99</v>
      </c>
      <c r="K64">
        <v>65</v>
      </c>
    </row>
    <row r="65" spans="4:11" ht="12.75">
      <c r="D65">
        <v>32</v>
      </c>
      <c r="E65" t="s">
        <v>65</v>
      </c>
      <c r="F65" s="1">
        <v>1993</v>
      </c>
      <c r="G65" s="1">
        <f aca="true" t="shared" si="2" ref="G65:G72">(2008-F65)</f>
        <v>15</v>
      </c>
      <c r="H65" t="s">
        <v>26</v>
      </c>
      <c r="I65">
        <v>11</v>
      </c>
      <c r="J65" s="2" t="s">
        <v>66</v>
      </c>
      <c r="K65">
        <v>34</v>
      </c>
    </row>
    <row r="66" spans="4:11" ht="12.75">
      <c r="D66">
        <v>31</v>
      </c>
      <c r="E66" t="s">
        <v>63</v>
      </c>
      <c r="F66" s="1">
        <v>1997</v>
      </c>
      <c r="G66" s="1">
        <f t="shared" si="2"/>
        <v>11</v>
      </c>
      <c r="H66" t="s">
        <v>26</v>
      </c>
      <c r="I66">
        <v>12</v>
      </c>
      <c r="J66" s="2" t="s">
        <v>64</v>
      </c>
      <c r="K66">
        <v>34</v>
      </c>
    </row>
    <row r="67" spans="4:11" ht="12.75">
      <c r="D67">
        <v>13</v>
      </c>
      <c r="E67" t="s">
        <v>25</v>
      </c>
      <c r="F67" s="1">
        <v>1968</v>
      </c>
      <c r="G67" s="1">
        <f t="shared" si="2"/>
        <v>40</v>
      </c>
      <c r="H67" t="s">
        <v>26</v>
      </c>
      <c r="I67">
        <v>10</v>
      </c>
      <c r="J67" s="2" t="s">
        <v>29</v>
      </c>
      <c r="K67">
        <v>40</v>
      </c>
    </row>
    <row r="68" spans="4:11" ht="12.75">
      <c r="D68">
        <v>33</v>
      </c>
      <c r="E68" t="s">
        <v>67</v>
      </c>
      <c r="F68" s="1">
        <v>1966</v>
      </c>
      <c r="G68" s="1">
        <f t="shared" si="2"/>
        <v>42</v>
      </c>
      <c r="H68" t="s">
        <v>26</v>
      </c>
      <c r="I68">
        <v>12</v>
      </c>
      <c r="J68" s="2" t="s">
        <v>68</v>
      </c>
      <c r="K68">
        <v>40</v>
      </c>
    </row>
    <row r="69" spans="4:11" ht="12.75">
      <c r="D69">
        <v>30</v>
      </c>
      <c r="E69" t="s">
        <v>61</v>
      </c>
      <c r="F69" s="1">
        <v>1973</v>
      </c>
      <c r="G69" s="1">
        <f t="shared" si="2"/>
        <v>35</v>
      </c>
      <c r="H69" t="s">
        <v>26</v>
      </c>
      <c r="I69">
        <v>13</v>
      </c>
      <c r="J69" s="2" t="s">
        <v>62</v>
      </c>
      <c r="K69" t="s">
        <v>150</v>
      </c>
    </row>
    <row r="70" spans="4:11" ht="12.75">
      <c r="D70">
        <v>10</v>
      </c>
      <c r="E70" t="s">
        <v>17</v>
      </c>
      <c r="F70" s="1">
        <v>1963</v>
      </c>
      <c r="G70" s="1">
        <f t="shared" si="2"/>
        <v>45</v>
      </c>
      <c r="H70" t="s">
        <v>18</v>
      </c>
      <c r="I70">
        <v>11</v>
      </c>
      <c r="J70" s="2" t="s">
        <v>20</v>
      </c>
      <c r="K70">
        <v>45</v>
      </c>
    </row>
    <row r="71" spans="4:11" ht="12.75">
      <c r="D71">
        <v>18</v>
      </c>
      <c r="E71" t="s">
        <v>38</v>
      </c>
      <c r="F71" s="1">
        <v>1960</v>
      </c>
      <c r="G71" s="1">
        <f t="shared" si="2"/>
        <v>48</v>
      </c>
      <c r="H71" t="s">
        <v>39</v>
      </c>
      <c r="I71">
        <v>13</v>
      </c>
      <c r="J71" s="2" t="s">
        <v>40</v>
      </c>
      <c r="K71" t="s">
        <v>151</v>
      </c>
    </row>
    <row r="72" spans="4:11" ht="12.75">
      <c r="D72">
        <v>35</v>
      </c>
      <c r="E72" t="s">
        <v>72</v>
      </c>
      <c r="F72" s="1">
        <v>1968</v>
      </c>
      <c r="G72" s="1">
        <f t="shared" si="2"/>
        <v>40</v>
      </c>
      <c r="H72" t="s">
        <v>73</v>
      </c>
      <c r="I72">
        <v>12</v>
      </c>
      <c r="J72" s="2" t="s">
        <v>29</v>
      </c>
      <c r="K72">
        <v>40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</dc:creator>
  <cp:keywords/>
  <dc:description/>
  <cp:lastModifiedBy>Urban</cp:lastModifiedBy>
  <cp:lastPrinted>2012-04-05T11:03:10Z</cp:lastPrinted>
  <dcterms:created xsi:type="dcterms:W3CDTF">2008-04-16T18:44:40Z</dcterms:created>
  <dcterms:modified xsi:type="dcterms:W3CDTF">2012-04-05T18:52:03Z</dcterms:modified>
  <cp:category/>
  <cp:version/>
  <cp:contentType/>
  <cp:contentStatus/>
</cp:coreProperties>
</file>